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2340" windowWidth="20730" windowHeight="11760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<sst xmlns="http://schemas.openxmlformats.org/spreadsheetml/2006/main" count="15" uniqueCount="14">
  <si>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Fondo per la produttività collettiva per il miglioramento dei servizi e per il premio della qualità delle prestazioni individuali (art. 8 CCNL 31.7.2009)</t>
  </si>
  <si>
    <t>comparto</t>
  </si>
  <si>
    <t xml:space="preserve">Fondo per la retribuzione di risultato e per la qualità della prestazione individuale (art. 11 CCNL 06/05/2010) </t>
  </si>
  <si>
    <t>dirigenza medica/veterinaria</t>
  </si>
  <si>
    <t>Fondo per la retribuzione di risultato e per il premio della qualità delle prestazioni individuali (art. 10 CCNL 6/5/2010)</t>
  </si>
  <si>
    <t>dirigenza sanitaria</t>
  </si>
  <si>
    <t>dirigenza PTA</t>
  </si>
  <si>
    <t xml:space="preserve">Fondo per la retribuzione di risultato e per la qualità della prestazione individuale (art. 10 CCNL 06/05/2010) </t>
  </si>
  <si>
    <t>dirigenza professioni sanitarie</t>
  </si>
  <si>
    <t>2016 (determina 469/2017)</t>
  </si>
  <si>
    <t>2017 (determina 489/2018)</t>
  </si>
  <si>
    <t>performance stanziata</t>
  </si>
  <si>
    <t>individuale stanziato</t>
  </si>
  <si>
    <t>individuale pagato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</si>
</sst>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&quot;€&quot;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right" vertical="center" wrapText="1"/>
    </xf>
    <xf numFmtId="166" fontId="0" fillId="0" borderId="10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0" fontId="0" fillId="34" borderId="0" xfId="0" applyFill="1" applyAlignment="1">
      <alignment/>
    </xf>
    <xf numFmtId="0" fontId="31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="60" workbookViewId="0" topLeftCell="A1">
      <selection activeCell="C4" sqref="C4"/>
    </sheetView>
  </sheetViews>
  <sheetFormatPr defaultColWidth="11.00390625" defaultRowHeight="15.75"/>
  <cols>
    <col min="1" max="1" width="30.375" style="0" customWidth="1"/>
    <col min="2" max="2" width="46.375" style="1" customWidth="1"/>
    <col min="3" max="3" width="16.25390625" style="0" customWidth="1"/>
    <col min="4" max="4" width="19.125" style="0" customWidth="1"/>
    <col min="5" max="5" width="14.375" style="0" customWidth="1"/>
    <col min="6" max="6" width="17.00390625" style="0" customWidth="1"/>
  </cols>
  <sheetData>
    <row r="1" spans="1:6" ht="31.5">
      <c r="A1" s="11" t="s">
        <v>11</v>
      </c>
      <c r="B1" s="11"/>
      <c r="C1" s="6" t="s">
        <v>9</v>
      </c>
      <c r="D1" s="6" t="s">
        <v>10</v>
      </c>
      <c r="E1" s="9" t="s">
        <v>12</v>
      </c>
      <c r="F1" s="9" t="s">
        <v>13</v>
      </c>
    </row>
    <row r="2" spans="1:6" ht="47.25">
      <c r="A2" s="7" t="s">
        <v>1</v>
      </c>
      <c r="B2" s="2" t="s">
        <v>0</v>
      </c>
      <c r="C2" s="4">
        <v>1407998.6</v>
      </c>
      <c r="D2" s="4">
        <v>1407998.6</v>
      </c>
      <c r="E2" s="10">
        <f>(D2-0)*5/100</f>
        <v>70399.93</v>
      </c>
      <c r="F2">
        <v>70399.93</v>
      </c>
    </row>
    <row r="3" spans="1:6" ht="47.25">
      <c r="A3" s="7" t="s">
        <v>3</v>
      </c>
      <c r="B3" s="3" t="s">
        <v>2</v>
      </c>
      <c r="C3" s="5">
        <v>1041182.53</v>
      </c>
      <c r="D3" s="8">
        <v>1041182.53</v>
      </c>
      <c r="E3" s="10">
        <f>(D3-15108.81)*5/100</f>
        <v>51303.685999999994</v>
      </c>
      <c r="F3">
        <v>51303.66</v>
      </c>
    </row>
    <row r="4" spans="1:6" ht="47.25">
      <c r="A4" s="7" t="s">
        <v>5</v>
      </c>
      <c r="B4" s="3" t="s">
        <v>4</v>
      </c>
      <c r="C4" s="5">
        <v>151665.36</v>
      </c>
      <c r="D4" s="5">
        <v>151665.36</v>
      </c>
      <c r="E4" s="10">
        <f>(D4-1799.05)*5/100</f>
        <v>7493.315500000001</v>
      </c>
      <c r="F4">
        <v>7493.32</v>
      </c>
    </row>
    <row r="5" spans="1:6" ht="47.25">
      <c r="A5" s="7" t="s">
        <v>6</v>
      </c>
      <c r="B5" s="3" t="s">
        <v>7</v>
      </c>
      <c r="C5" s="5">
        <v>59684.85</v>
      </c>
      <c r="D5" s="8">
        <v>59684.85</v>
      </c>
      <c r="E5" s="10">
        <f>(D5-831.28)*5/100</f>
        <v>2942.6785</v>
      </c>
      <c r="F5">
        <v>2942.68</v>
      </c>
    </row>
    <row r="6" spans="1:6" ht="47.25">
      <c r="A6" s="7" t="s">
        <v>8</v>
      </c>
      <c r="B6" s="2" t="s">
        <v>7</v>
      </c>
      <c r="C6" s="5">
        <v>1720.68</v>
      </c>
      <c r="D6" s="8">
        <v>1720.6</v>
      </c>
      <c r="E6" s="10">
        <f>(D6-0)*5/100</f>
        <v>86.03</v>
      </c>
      <c r="F6">
        <v>0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83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Andrea Iommi</cp:lastModifiedBy>
  <cp:lastPrinted>2019-05-13T10:34:03Z</cp:lastPrinted>
  <dcterms:created xsi:type="dcterms:W3CDTF">2018-07-20T13:20:35Z</dcterms:created>
  <dcterms:modified xsi:type="dcterms:W3CDTF">2019-05-13T10:34:26Z</dcterms:modified>
  <cp:category/>
  <cp:version/>
  <cp:contentType/>
  <cp:contentStatus/>
</cp:coreProperties>
</file>