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510" windowWidth="16245" windowHeight="10995" tabRatio="621" activeTab="0"/>
  </bookViews>
  <sheets>
    <sheet name="Sperimentazioni" sheetId="1" r:id="rId1"/>
    <sheet name="USO terap" sheetId="2" r:id="rId2"/>
    <sheet name="Susar" sheetId="3" r:id="rId3"/>
  </sheets>
  <definedNames>
    <definedName name="_xlnm._FilterDatabase" localSheetId="2" hidden="1">'Susar'!$A$1:$AI$159</definedName>
    <definedName name="_xlnm._FilterDatabase" localSheetId="1" hidden="1">'USO terap'!$A$1:$AV$155</definedName>
    <definedName name="_xlnm.Print_Area" localSheetId="2">'Susar'!$A$1:$H$1</definedName>
    <definedName name="_xlnm.Print_Area" localSheetId="1">'USO terap'!$A$1:$P$10</definedName>
    <definedName name="OLE_LINK1_1">#REF!</definedName>
    <definedName name="OLE_LINK17_1">#REF!</definedName>
    <definedName name="OLE_LINK7_1">#REF!</definedName>
    <definedName name="sETICOSPERPRINCAZIENDA" localSheetId="1">'USO terap'!$D$45</definedName>
    <definedName name="sETICOSPERPRINCUO" localSheetId="1">'USO terap'!$D$46</definedName>
    <definedName name="sETICOSTUDIOPRESIDIO" localSheetId="1">'USO terap'!$D$38</definedName>
    <definedName name="sETICOSTUDIOTITOLOIT" localSheetId="1">'USO terap'!$D$58</definedName>
    <definedName name="Text7_1">#REF!</definedName>
  </definedNames>
  <calcPr fullCalcOnLoad="1"/>
</workbook>
</file>

<file path=xl/sharedStrings.xml><?xml version="1.0" encoding="utf-8"?>
<sst xmlns="http://schemas.openxmlformats.org/spreadsheetml/2006/main" count="2450" uniqueCount="1195">
  <si>
    <t xml:space="preserve">LEGA A Randomized Phase III Study of low-DOCETAXEL Oxaliplatin, Capecitabine (low-TOX) vs Epirubicin, Oxaliplatin and Capecitabine (EOX) in Patients with Locally Advanced Unresectable or Metastatic Gastric Cancer” N.EudraCT:   2011-005537-39 </t>
  </si>
  <si>
    <t>2011-005537-39</t>
  </si>
  <si>
    <t>Studio di fase 3, randomizzato, in doppio cieco, controllato con placebo su brentuximab vedotin e CHP (A+CHP), rispetto a CHOP, nel trattamento di prima linea di pazienti con linfomi a cellule T mature CD30-positivi, Codice protocollo: SGN35-014, Codice EUDRACT: 2012-002751-42, in conduzione presso la UOC Ematologia e Centro Trapianti, PO “S. Salvatore” Pesaro, approvato nella seduta del 14.02.2013 v. verb. N. 12</t>
  </si>
  <si>
    <t>DSURP15017</t>
  </si>
  <si>
    <t>Darbepoetina alfa</t>
  </si>
  <si>
    <t>Studio ARANESP: Anaemia Prevalence and Treatment Practice in Subjects with Non-myeloid Tumours Who Are Receiving Chemotherapyin conduzione presso la UOC Ematologia, PO “San Salvatore” Pesaro  approvata nella seduta del 14/09/11 v. verb. n. 2</t>
  </si>
  <si>
    <t>DSURP15018</t>
  </si>
  <si>
    <t>Vaccino GX301</t>
  </si>
  <si>
    <t>DSURP15019</t>
  </si>
  <si>
    <t>Guadecitabine</t>
  </si>
  <si>
    <t>2014-001233-89</t>
  </si>
  <si>
    <t>DSURP15020</t>
  </si>
  <si>
    <t>Vinflunine</t>
  </si>
  <si>
    <t>Studio  PA03-CA03-LA04 Studio di fase III di vinflunina per infusione endovenosa in associazione con metotrexato verso metotrexato in monoterapia in pazienti con carcinoma squamocellulare della testa e del collo recidivo o metastatico sottoposti in precedenza a chemioterapia a base di platino (codice studio L00070 IN 309 F0) codice eudract: 2011-005081-38, in conduzione presso la UOC Oncologia, PO “Santa Croce” Fano, approvato nella seduta del 30.06.2014 (v.verb22)</t>
  </si>
  <si>
    <t>DSURP15021</t>
  </si>
  <si>
    <t>DSURP16001</t>
  </si>
  <si>
    <t>EMN01</t>
  </si>
  <si>
    <t>EMN01 Studio multicentrico, randomizzato, controllato, di fase III a tre bracci paralleli per determinare l’efficacia e la sicurezza di Lenalidomide in combinazione con desametasone (RD) vs lenalidomide, Melphalan e prednisone (MPR) vs lenalidomide, ciclofosfamide e prednisone (CPR) in pazienti anziani con nuova diagnosi di mieloma multiplo, in conduzione  presso la UOC Ematologia e Centro Trapianti PO “San salvatore” Pesaro , N.Eudract: 2008-008606-52, approvato nella seduta del 13.01.2010 v. verb n. 100</t>
  </si>
  <si>
    <t>3/16</t>
  </si>
  <si>
    <t>protocollato successivamente</t>
  </si>
  <si>
    <t>DSURP16002</t>
  </si>
  <si>
    <t>DOCETAXEL</t>
  </si>
  <si>
    <t>DSURP16003</t>
  </si>
  <si>
    <t>4/16</t>
  </si>
  <si>
    <t>DSURP16004</t>
  </si>
  <si>
    <t>Velcade (Bortezomib) Revlimid (lenalidomide)</t>
  </si>
  <si>
    <t>EMN02 H095: "A randomized phase III study to compare Bortezomib, Melphalan, Prednisone (VMP) with High Dose Melphalan followed by Bortezomib, Lenalidomide, Dexamethasone (VRD) consolidation and Lenalidomide maintenance in patients with newly diagnosed multiple myeloma" Numero EudraCT 2009-017903-28, in conduzione presso la UOC Ematologia,approvato nella seduta del 06.12.2011 vedi verb. N.4</t>
  </si>
  <si>
    <t>DSURP16005</t>
  </si>
  <si>
    <t xml:space="preserve">5-Fluorouracil, Cisplatin, Oxaliplatin,  Docetaxel, Acido folico, Irinotecano </t>
  </si>
  <si>
    <t xml:space="preserve">Studio COMAN “Studio randomizzato di fase II di chemioterapia sequenziale non- cross resistente nei pazienti affetti da adenocarcinoma gastroesofageo localmente avanzato inoperabile o metastatico”  da effettuarsi presso UOC Oncologia PO “Santa Croce” Fano, </t>
  </si>
  <si>
    <t>CD pervenuto il 3ago16</t>
  </si>
  <si>
    <t>DSURP16006</t>
  </si>
  <si>
    <r>
      <t xml:space="preserve">Studio  randomizzato, in doppio cieco, controllato con placebo, di fase 2 di confronto tra paclitaxel in associazione con reparixin e paclitaxel da solo come terapia di prima linea per il cancro della mammella metastatico triplo negativo (FRIDA) n. prot.REP011404. N. Eudract: 2014-004796-23 IN CONDUZIONE ,presso la UOC Oncologia, PO “S. Salvatore” Pesaro  – </t>
    </r>
    <r>
      <rPr>
        <b/>
        <sz val="9"/>
        <rFont val="Times New Roman"/>
        <family val="1"/>
      </rPr>
      <t>approvato nella seduta del 22.10.15 Sperimentatore Principale Dr. G. Fiorentini CERP15044 - 201500234MN</t>
    </r>
  </si>
  <si>
    <t>5/16</t>
  </si>
  <si>
    <t>DSURP16007</t>
  </si>
  <si>
    <t>Imetelstat</t>
  </si>
  <si>
    <t xml:space="preserve">A Study to Evaluate Imetelstat (JNJ-63935937) in Transfusion-Dependent Subjects with IPSS Low or Intermediate-1 Risk Myelodysplastic Syndrome (MDS) that is Relapsed/Refractory to Erythropoiesis-Stimulating Agent (ESA) Treatment. Prot 63935937MDS3001  in conduzione presso la UOC Ematologia, approvato nella seduta del 28-04-16 -CERP15101 - 2016 0179MN </t>
  </si>
  <si>
    <t>DSURP16008</t>
  </si>
  <si>
    <t>Parere UNICO Protocollo 20130109 di fase 3  dal titolo: Studio Randomizzato in Doppio Cieco per Valutare l’Efficacia, la Sicurezza ed l’Immunogenicità di ABP 798 rispetto a Rituximab in soggetti affetti da Linfoma Non-Hodgkin  (NHL) a Cellule B CD20 Positivo, codice eudract: 2013-005542-11 in conduzione presso la UOC Ematologia e Centro Trapianti , PO “S.Salvatore” Pesaro. approvato dal CE dell'AORMN il 30/06/14 - CE14073</t>
  </si>
  <si>
    <t>DSURP16009</t>
  </si>
  <si>
    <t>PRM-151G-101 Studio prospettico, di fase 2, di PRM-151, in soggetti affetti da mielofibrosi primaria (MFP), mielofibrosi post-policitemia vera (MF post-PV) o mielofibrosi post-trombocitemia essenziale (MF post-TE);2015-001718-80 Sperimentatore Dr. Alessandro Isidori  in conduzione presso la UOC Ematologia e Centro Trapianti , PO “S.Salvatore” Pesaro. approvato nella seduta del  17-12-15 CERP15099 - 20150418MN</t>
  </si>
  <si>
    <t>6/16</t>
  </si>
  <si>
    <t>DSURP16010</t>
  </si>
  <si>
    <t>DSURP16011</t>
  </si>
  <si>
    <t>Studio Ofatumumab-Bendamustina per Linfoma Recidivante o Refrattario: Studio Multicentrico di Fase II”-Codice Protocollo: ONC-2011-004-Eudra-CT number: 2012-005338-13,in conduzione presso la UOC Ematologia e Centro Trapianti, PO “S.Salvatore” Pesaro, , approvato nella seduta del 05.02.2014 v. verb.n.19  - prot 36917 del 15/09/15 - Sperimentatore Principale Dr. G. Visani ;</t>
  </si>
  <si>
    <t>Cartaceo rich CD il 16-09-16</t>
  </si>
  <si>
    <t>DSURP16012</t>
  </si>
  <si>
    <t>7/16</t>
  </si>
  <si>
    <t>DSURP16013</t>
  </si>
  <si>
    <t>7-16</t>
  </si>
  <si>
    <t>DSURP16014</t>
  </si>
  <si>
    <t>DSURP16015</t>
  </si>
  <si>
    <t>The protein tyrosine kinase inhibitor nilotinib as first-line treatment of Ph+, BCR-ABL+ chronic myeloid leukemia (CML) in early chronic phase: a phase IIIb, multicenter study to assess the complete molecular response, Protocol CML0811. EudraCT number 2011-002787-25,in conduzione presso la UOC di Ematologia PO “S. Salvatore” Pesaro, approvato nella seduta del  06.12.2011  v.verb. 4</t>
  </si>
  <si>
    <t>e-mail/cartaceo</t>
  </si>
  <si>
    <t>DSURP17001</t>
  </si>
  <si>
    <t>1-17</t>
  </si>
  <si>
    <t>DSURP16016</t>
  </si>
  <si>
    <t>daratumumab</t>
  </si>
  <si>
    <t>MAIA Studio di fase 3 per il confronto tra daratumumab, lenalidomide e desametasone (DRd) rispetto a lenalidomide e desametasone (Rd) in soggetti affetti da mieloma multiplo non  Precedentemente trattato non idonei alla terapia ad alta dose ,in conduzione presso la UOC di Ematologia PO “S. Salvatore” Pesaro, approvato nella seduta del  10/02/16 prot 20160431MN - CERP15097</t>
  </si>
  <si>
    <t>cd</t>
  </si>
  <si>
    <t>8-16</t>
  </si>
  <si>
    <t>DSURP16017</t>
  </si>
  <si>
    <t>idasanutlin</t>
  </si>
  <si>
    <t>GH 29914 Studio di fase Ib/II, a più bracci di trattamento con venetoclax in combinazione con cobimetinib e venetoclax in combinazione con idasanutlin in pazienti di età ≥60 anni con leucemia mieloide acuta recidivante o refrattaria, non elegibili alla terapia citotossica ,in conduzione presso la UOC di Ematologia PO “S. Salvatore” Pesaro, approvato nella seduta del 26/05/2016 - prot 20160201MN - CERP16017</t>
  </si>
  <si>
    <t>DSURP17007</t>
  </si>
  <si>
    <t>3-17</t>
  </si>
  <si>
    <t>Atezolizumab</t>
  </si>
  <si>
    <t>UT17005</t>
  </si>
  <si>
    <t>Uso Terapeutico (DM 08/05/2003) richiesto dal Dr. David Rossi,  Oncologia, Ospedale di Pesaro , con il farmaco Atezolizumab per il paziente: MC nato il 05/12/1948, affetto da Melanoma Maligno in fase avanzata con mutazione esone V600E.</t>
  </si>
  <si>
    <t>2016-003031-38</t>
  </si>
  <si>
    <t xml:space="preserve">cartaceo </t>
  </si>
  <si>
    <t>2015-005257-12</t>
  </si>
  <si>
    <t>2016-005251-25</t>
  </si>
  <si>
    <t>Versione Blinded 16-01-17 e Unblinded 13 marzo 2017</t>
  </si>
  <si>
    <t>Arrivato per errore centro dr Cascinu</t>
  </si>
  <si>
    <t>DSURP17008</t>
  </si>
  <si>
    <t>DSURP17009</t>
  </si>
  <si>
    <r>
      <t xml:space="preserve">DSUR </t>
    </r>
    <r>
      <rPr>
        <u val="single"/>
        <sz val="11"/>
        <rFont val="Times New Roman"/>
        <family val="1"/>
      </rPr>
      <t xml:space="preserve">riguardanti il farmaco AG-120/Ivosidenib orale più azacitidina per via sottocutanea </t>
    </r>
    <r>
      <rPr>
        <b/>
        <u val="single"/>
        <sz val="11"/>
        <rFont val="Times New Roman"/>
        <family val="1"/>
      </rPr>
      <t>–</t>
    </r>
    <r>
      <rPr>
        <u val="single"/>
        <sz val="11"/>
        <rFont val="Times New Roman"/>
        <family val="1"/>
      </rPr>
      <t xml:space="preserve"> </t>
    </r>
    <r>
      <rPr>
        <b/>
        <u val="single"/>
        <sz val="11"/>
        <rFont val="Times New Roman"/>
        <family val="1"/>
      </rPr>
      <t>periodo 17.01.2016 a 16.01.2017</t>
    </r>
    <r>
      <rPr>
        <u val="single"/>
        <sz val="11"/>
        <rFont val="Times New Roman"/>
        <family val="1"/>
      </rPr>
      <t xml:space="preserve"> utilizzato nello Studio AG-221-AML-005, titolo: “Studio di fase 1b/2, in aperto, randomizzato di due terapie di combinazione contro la mutazione di isocitrato deidrogenasi (IDH) più Azacitidina: AG-120 orale più Azacitidina per via sottocutanea e AG-221 orale più Azacitidina per via sottocutanea in soggetti con nuova diagnosi di leucemia mieloide acuta portatori rispettivamente di una mutazione di IDH1 o IDH2, che non sono candidati a ricevere chemioterapia intensiva di induzione”Numero Eudract: 2015-003951-23, presso  PO “S. Salvatore” Pesaro - UOC Ematologia e Centro Trapianti, AORMN  – CERP16031</t>
    </r>
  </si>
  <si>
    <t>DSURP17010</t>
  </si>
  <si>
    <t>AG-120/Ivosidenib</t>
  </si>
  <si>
    <t>4-17</t>
  </si>
  <si>
    <t>Nota resupply id 345073 del 9-5-17</t>
  </si>
  <si>
    <t>Nota resupply id 345073 del 9-5-18</t>
  </si>
  <si>
    <t>Nota resupply id 345073 del 9-5-19</t>
  </si>
  <si>
    <t>UT17006</t>
  </si>
  <si>
    <t xml:space="preserve">Uso terapeutico atezolizumab per il paziente LC nato il 6-01-1954 </t>
  </si>
  <si>
    <t>20170143MN</t>
  </si>
  <si>
    <t>20170232MN</t>
  </si>
  <si>
    <t>Studio prot. EGF110656 (Catalano) - TRIO-CIRG 013 “A Phase  III Study of ERBB2 Positive Advanced or Metastatic Gastric or Esophageal or Gastroesophageal Junction Adenocarcinoma Treated With Capecitabine Plus Oxaliplatin With or Without Lapatinib”: codice Eudract: 2007-005725-29 in conduzione presso la UOC  Oncologia, PO S.Salvatore, Pesaro approvato nella seduta del 26.05.2008 v. verb. n. 81 + Studio prot. EGF106708 (Mattioli)</t>
  </si>
  <si>
    <t>DSURP15002</t>
  </si>
  <si>
    <t>Vinflunina</t>
  </si>
  <si>
    <t>Studio  PA03-CA03-LA04 Studio di fase III di vinflunina per infusione endovenosa in associazione con metotrexato verso metotrexato in monoterapia in pazienti con carcinoma squamocellulare della testa e del collo recidivo o metastatico sottoposti in precedenza a chemioterapia a base di platino (codice studio L00070 IN 309 F0) codice eudract: 2011-005081-38, in conduzione presso la UOC Oncologia, PO “Santa Croce” Fano, approvato nella seduta del 30.06.2014 (v.verb22),  DSURP15002</t>
  </si>
  <si>
    <t>DSURP15003</t>
  </si>
  <si>
    <t>AEZS-108</t>
  </si>
  <si>
    <t>Studio Randomized controlled study comparing AEZS-108 with doxorubicin as second line therapy for locally advanced, recurrent or metastatic endometrial, VHP 301 (VHP201338), Numero EudraCT 2012-005546-38, in  conduzione presso la UOC Oncologia, PO “San Salvatore” Pesaro  approvata nella seduta del 17/10/13 v. verb. n. 16</t>
  </si>
  <si>
    <t>DSURP15004</t>
  </si>
  <si>
    <t>Oxaliplatin, Capecitabine, Docetaxel, Epirubicin</t>
  </si>
  <si>
    <t xml:space="preserve"> Studio  LEGA “A Randomized Phase III Study of low-DOCETAXEL Oxaliplatin, Capecitabine (low-TOX) vs Epirubicin, Oxaliplatin and Capecitabine (EOX) in Patients with Locally Advanced Unresectable or Metastatic Gastric Cancer, EudraCT: 2011-005537-39, in conduzione presso la presso la UOC Oncologia, PO “S. Salvatore ” Pesaro, approvato nella seduta del 28.05.2012 v. verb. n. 8 prot 5735 del 23/03/15</t>
  </si>
  <si>
    <t>DSURP15005</t>
  </si>
  <si>
    <t>pf-05280586</t>
  </si>
  <si>
    <r>
      <t xml:space="preserve">Studio </t>
    </r>
    <r>
      <rPr>
        <sz val="9"/>
        <rFont val="Times New Roman"/>
        <family val="1"/>
      </rPr>
      <t xml:space="preserve"> di Fase 3, randomizzato, in doppio cieco di PF-05280586 rispetto a Rituximab per il trattamento di prima linea di pazienti con linfoma follicolare CD20-positivo, con basso carico tumorale, CODICE PROTOCOLLO B3281006, Codice EudraCT 2014-000132-41,in conduzione  presso la UOC Ematologia e Centro Trapianti , PO “S.Salvatore” Pesaro, approvato nella seduta del 29.09.2014, v. verb. n.24</t>
    </r>
  </si>
  <si>
    <t>DSURP15006</t>
  </si>
  <si>
    <t xml:space="preserve"> Vinflunine</t>
  </si>
  <si>
    <t>Studio PA03-CA03-LA04 Studio di fase III di vinflunina per infusione endovenosa in associazione con metotrexato verso metotrexato in monoterapia in pazienti con carcinoma squamocellulare della testa e del collo recidivo o metastatico sottoposti in precedenza a chemioterapia a base di platino (codice studio L00070 IN 309 F0) codice eudract: 2011-005081-38, in conduzione presso la UOC Oncologia, PO “Santa Croce” Fano, approvato nella seduta del 30.06.2014 (v.verb22) - DSURP15006;</t>
  </si>
  <si>
    <t>DSURP15007</t>
  </si>
  <si>
    <t>Idealisib</t>
  </si>
  <si>
    <t>Studio di Fase 3, randomizzato, in doppio cieco, controllato con placebo per valutare l’efficacia e la sicurezza di Idelalisib (GS-1101) in combinazione con rituximab per linfomi non-Hodgkin indolenti trattati in precedenza” GS-US-313-0124, Codice eudraCT: 2012-004013-13,in conduzione presso la UOC Ematologia e Centro Trapianti, PO S.Salvatore Pesaro, approvato nella seduta del 31.10.2013 (v.verb. 17)Prot. n. 10725 del 05.05.2015- DSURP15007;</t>
  </si>
  <si>
    <t>CD</t>
  </si>
  <si>
    <t>DSURP15008</t>
  </si>
  <si>
    <t>Studio di Fase 3, randomizzato, in doppio cieco, controllato con placebo per valutare l’efficacia e la sicurezza di Idelalisib (GS-1101) in combinazione con bendamustina e rituximab per linfomi non-Hodgkin indolenti trattati in precedenza”,Codice protocollo:GS-US-313-0125, Codice eudraCT: 2012-004034-42, da effettuarsi presso la UOC Ematologia e Centro Trapianti, PO S.Salvatore Pesaro,approvato nella seduta del 31.10.13 (v.verb. 17), Prot. n. 10729 del 050.05.15 – DSURP15008;</t>
  </si>
  <si>
    <t>DSURP15009</t>
  </si>
  <si>
    <t>Permixon</t>
  </si>
  <si>
    <t xml:space="preserve"> 2014-000222-38 </t>
  </si>
  <si>
    <t>Studio PERLES: Sperimentazione Clinica “PERMIXON® capsule rigide da 160 mg versus placebo per il trattamento dei sintomi delle basse vie urinarie associati all’ipertrofia prostatica benigna PERMIXON®”- PERmixon® in LUTS Evaluation Study (PERLES) Protocollo Clinico: P00048 GP 4 04, Numero EudraCT: 2014-000222-38 in conduzione presso la UOC Urologia,approvato nella seduta del approvato nella seduta del 2.04.2014, v. verb. n.20,  (Sperimentatore Principale Dr. V.Beatrici);</t>
  </si>
  <si>
    <t>DSURP15010</t>
  </si>
  <si>
    <r>
      <t>Studio</t>
    </r>
    <r>
      <rPr>
        <sz val="9"/>
        <color indexed="8"/>
        <rFont val="Times New Roman"/>
        <family val="1"/>
      </rPr>
      <t xml:space="preserve"> Ofatumumab-Bendamustina per Linfoma Recidivante o Refrattario: Studio Multicentrico di Fase II”-Codice Protocollo: ONC-2011-004-Eudra-CT number: 2012-005338-13,in conduzione presso la UOC Ematologia e Centro Trapianti, PO “S.Salvatore” Pesaro, , approvato nella seduta del 05.02.2014 v. verb.n.19  - prot 10487 del 04/05/15 - Sperimentatore Principale Dr. G. Visani ;</t>
    </r>
  </si>
  <si>
    <t>Cartaceo</t>
  </si>
  <si>
    <t>DSURP15011</t>
  </si>
  <si>
    <t xml:space="preserve"> 2012-004034-42</t>
  </si>
  <si>
    <t>Studio  Studio di Fase 3, randomizzato, in doppio cieco, controllato con placebo per valutare l’efficacia e la sicurezza di Idelalisib (GS-1101) in combinazione con bendamustina e rituximab per linfomi non-Hodgkin indolenti trattati in precedenza”,Codice protocollo:GS-US-313-0125, Codice eudraCT: 2012-004034-42, da effettuarsi presso la UOC Ematologia e Centro Trapianti, PO S.Salvatore Pesaro,approvato nella seduta del 31.10.13 (v.verb. 17), Sperimentatore Principale Dr. G. Visani .</t>
  </si>
  <si>
    <t>DSURP15012</t>
  </si>
  <si>
    <t>Reparixin</t>
  </si>
  <si>
    <r>
      <t xml:space="preserve">Studio  randomizzato, in doppio cieco, controllato con placebo, di fase 2 di confronto tra paclitaxel in associazione con reparixin e paclitaxel da solo come terapia di prima linea per il cancro della mammella metastatico triplo negativo (FRIDA) n. prot.REP011404. N. Eudract: 2014-004796-23 IN CONDUZIONE ,presso la UOC Oncologia, PO “S. Salvatore” Pesaro  – </t>
    </r>
    <r>
      <rPr>
        <b/>
        <sz val="9"/>
        <rFont val="Times New Roman"/>
        <family val="1"/>
      </rPr>
      <t>approvato nella seduta del 22.10.15 Sperimentatore Principale Dr. G. Fiorentini</t>
    </r>
  </si>
  <si>
    <t>DSURP15013</t>
  </si>
  <si>
    <t>Dabrafenib;    Dabrafenib + Trametinib</t>
  </si>
  <si>
    <t>Prot. MEK117341 (Mattioli)</t>
  </si>
  <si>
    <t>Utilizzato per uso terapeutico</t>
  </si>
  <si>
    <t>DSURP15014</t>
  </si>
  <si>
    <t>Mircera</t>
  </si>
  <si>
    <t>Studio randomizzato, controllato, in aperto, multicentrico, a gruppi paralleli per valutare la mortalità dovuta a qualsiasi causa e la morbidità cardiovascolare in pazienti affetti da malattia renale cronica dializzati e in pazienti non sottoposti a terapia renale sostitutiva, trattati con MIRCERA® o ESA di riferimento, N.EudraCT 2007-005129-31, in conduzione presso la UOC Nefrologia e Dialisi PO S. Salvatore Pesaro approvato nella seduta del 23.05.2011 v. verb.n.110</t>
  </si>
  <si>
    <t>DSURP15015</t>
  </si>
  <si>
    <t>Thiotepa, Fludarabine e ciclosfamide</t>
  </si>
  <si>
    <t>Sperimentazione clinica no-profit dal titolo: “Studio multicentrico di fase II per valutare la sicurezza e l’efficacia del trapianto aploidentico di midollo preceduto da un regime di condizionamento di intensità ridotta (RIC) e con ciclofosfamide post-trapianto in pazienti con linfoma a prognosi sfavorevole”n.EudraCT 2012-005580-27 in conduzione presso la UOC Ematologia e Centro Trapianti, PO S.Salvatore Pesaro, , approvata nella seduta del 17.10.2014 v. verb. N. 16</t>
  </si>
  <si>
    <t>DSURP15016</t>
  </si>
  <si>
    <t xml:space="preserve">Brentuximab vedotin (SG N-35) </t>
  </si>
  <si>
    <t>2016-001132-36</t>
  </si>
  <si>
    <t>2015-005248-33</t>
  </si>
  <si>
    <t>2015-001767-40</t>
  </si>
  <si>
    <t>Protocollo</t>
  </si>
  <si>
    <t>data lettera</t>
  </si>
  <si>
    <t>Oggetto richiesta</t>
  </si>
  <si>
    <t>Farmaco</t>
  </si>
  <si>
    <t>Ditta fornitrice</t>
  </si>
  <si>
    <t>Richiedente</t>
  </si>
  <si>
    <t>Relatore</t>
  </si>
  <si>
    <t>parere</t>
  </si>
  <si>
    <t>data riunione CE</t>
  </si>
  <si>
    <t>note</t>
  </si>
  <si>
    <t>UT14001</t>
  </si>
  <si>
    <t>PROCEDURA D’URGENZA. Richiesta di parere favorevole all’Uso Terapeutico del farmaco OZURDEX per il paziente G. S. nato il 18/09/1949 A FANO presso la UOC Oculistica PO “San Salvatore” Pesaro relatore dr. Giacomo Pellegrini - UT14001</t>
  </si>
  <si>
    <t>Ozurdex</t>
  </si>
  <si>
    <t>fav</t>
  </si>
  <si>
    <t>13/05/2014 (ritirata la richiesta)</t>
  </si>
  <si>
    <t>Richiesta ritirata c'è un altro farmaco approvato</t>
  </si>
  <si>
    <t>UT14002</t>
  </si>
  <si>
    <t>Richiesta di parere favorevole Uso Terapeutico di Ibrutinib nell’ambito del “Name patient program” per i pazienti R.R. nata il 20/12/1953 e M.P. nato il 20/07/1952, affetti da leucemia linfatica cronica pluritrattata, pluriresistente per i quali non è disponibile nessun altra alternativa terapeutica, (“Uso terapeutico di medicinali sottoposti a sperimentazione clinica” DM 8 maggio 2003) da effettuarsi presso UOC Ematologia e Centro Trapianti , PO “S.Salvatore” Pesaro,relatore Dr. G. Visani, UT14002 .</t>
  </si>
  <si>
    <t>Ibrutinib</t>
  </si>
  <si>
    <t>Janssen-Cilag SpA</t>
  </si>
  <si>
    <t>inviato da Fede</t>
  </si>
  <si>
    <t>UT14003</t>
  </si>
  <si>
    <t xml:space="preserve">Procedura d’urgenza. Richiesta di parere favorevole all’uso terapeutico del farmaco OLAPARIB per la paziente LM, nata il 21/06/1954 presso la UOC Oncologia del PO “Santa Croce” Fano. </t>
  </si>
  <si>
    <t>Olaparib</t>
  </si>
  <si>
    <t>non rientra nei criteri inclusione</t>
  </si>
  <si>
    <t>UT14004</t>
  </si>
  <si>
    <t>inviata da Fede</t>
  </si>
  <si>
    <t>UT14005</t>
  </si>
  <si>
    <t>UT14006</t>
  </si>
  <si>
    <t>Comunicazione in merito alla disponibilità di GlaxoSmithKline alla fornitura della combinazione estemporanea in fase di sperimentazione dei medicinali Dabrafenib e Ttrametinib per uso terapeutico c/o UOC Oncologia PO “Santa Croce” Fano</t>
  </si>
  <si>
    <t xml:space="preserve"> GlaxoSmithKline</t>
  </si>
  <si>
    <t>UT14007</t>
  </si>
  <si>
    <t>Chiusura del programma di uso compassionevole della combinazione</t>
  </si>
  <si>
    <t>UT14008</t>
  </si>
  <si>
    <t>Ariad Pharma Ltd</t>
  </si>
  <si>
    <t>Legge 648</t>
  </si>
  <si>
    <t>ichiesta Ritirata fornito con legge 648</t>
  </si>
  <si>
    <t>UT16001</t>
  </si>
  <si>
    <t>RICHIESTA DI USO TERAPEUTICO: con il farmaco nivolumab per il paziente G-P data di nascita 10-08-1958 affetto da tumore del polmone non a piccole cellulle ad istologia non squamosa in stadio avanzato, in progressione dopo una precedente linea di chemioterapia.</t>
  </si>
  <si>
    <t>Nivolumab</t>
  </si>
  <si>
    <t>Bristol-Myers Squibb Research and Development</t>
  </si>
  <si>
    <t>Marinozzi</t>
  </si>
  <si>
    <t xml:space="preserve">fav </t>
  </si>
  <si>
    <t>20160034MN</t>
  </si>
  <si>
    <t>UT16002</t>
  </si>
  <si>
    <t>RICHIESTA DI USO TERAPEUTICO: con il farmaco nivolumab per il paziente ST, nato il 23/01/1950, con diagnosi di adenocarcinoma polmonare, adenocarcinoma polmonare con ripetizioni polmonari, pleuriche e linfonodali, EGFR wt, ALK non traslocato.</t>
  </si>
  <si>
    <t>20160098MN</t>
  </si>
  <si>
    <t>UT16003</t>
  </si>
  <si>
    <t>RICHIESTA DI USO TERAPEUTICO: con il farmaco NIVOLUMAB per il paziente B-F data di nascita 19-07-1943  affetto da tumore del polmone non a piccole cellule ad istologia non squamosa in stadio avanzato, in progressione dopo una precedente linea di chemioterapia.</t>
  </si>
  <si>
    <t>20160099MN</t>
  </si>
  <si>
    <t>UT16004</t>
  </si>
  <si>
    <t xml:space="preserve"> RICHIESTA DI USO TERAPEUTICO: con il farmaco CARFILZOMIB (KYPROLIS) per il paziente T.S. (8/1/1950) affetto da Mieloma Multiplo </t>
  </si>
  <si>
    <t>CARFILZOMIB</t>
  </si>
  <si>
    <t>AMGEN</t>
  </si>
  <si>
    <t>20160109MN</t>
  </si>
  <si>
    <t>UT16005</t>
  </si>
  <si>
    <t>RICHIESTA DI USO TERAPEUTICO: con il/i farmaco/i   NIVOLUMAB  per il/i paziente/i FAP nato il 19-10-1963  affetto da tumore del polmone non a piccole cellule ad istologia non squamosa in stadio avanzato, in progressione dopo una precedente linea di chemioterapia.</t>
  </si>
  <si>
    <t>20160114MN</t>
  </si>
  <si>
    <t>UT16006</t>
  </si>
  <si>
    <t>RICHIESTA DI USO TERAPEUTICO: con il/i farmaco/i __trametinib___ per il/i paziente LB, nato il 02/12/1975, affetto da melanoma polipoide del braccio sx, con Breslow 11 mm, IV livello di Clark, B-Raf mutato c-kit non mutato pT4b N3 Mx (stadio ), metastasi encefaliche e polmonari</t>
  </si>
  <si>
    <t>Trametinib</t>
  </si>
  <si>
    <t xml:space="preserve">GlaxoSmithKline </t>
  </si>
  <si>
    <t>20160115MN</t>
  </si>
  <si>
    <t>RICHIESTA DI USO TERAPEUTICO:  con il farmaco CARFILZOMBIB per il paziente CA. FR. 05-09-1945 MIELOMA MULTIPLO</t>
  </si>
  <si>
    <t>20160155MN</t>
  </si>
  <si>
    <t>UT16008</t>
  </si>
  <si>
    <t>RICHIESTA DI USO TERAPEUTICO: con il farmaco cobimetinib per il paziente GP (nato il 02/04/1959, affetto da melonoma spizdoide, che è risultato non ulcerato, IV livello di Clark, Breslow 1.8 mm, assenza invasione vascolare, indice mitotico 2 mmq, B-Raf mutato</t>
  </si>
  <si>
    <t>Cobimetinib</t>
  </si>
  <si>
    <t>Genentech, Inc.</t>
  </si>
  <si>
    <t>2016222MN</t>
  </si>
  <si>
    <t>UT16009</t>
  </si>
  <si>
    <t>RICHIESTA DI USO TERAPEUTICO: con il farmaco Begedina antiCD26 per il paziente FR-.FU. Nato il 3-11-1962 affetto da GVHD acuta in seguito a trapianto allogenico per leucemia acuta mieloide.</t>
  </si>
  <si>
    <t>Begedina antiCD26</t>
  </si>
  <si>
    <t>Adienne</t>
  </si>
  <si>
    <t>20160223MN</t>
  </si>
  <si>
    <t>UT16010</t>
  </si>
  <si>
    <t>20160297MN</t>
  </si>
  <si>
    <t>UT16011</t>
  </si>
  <si>
    <t>RICHIESTA DI USO TERAPEUTICO: con il farmaco trametinib per il paziente NM, nato il 26-09-1948, è stato sottoposto il giorno 20-10-2012 a resenzione di melanoma della regione pettorale sinistra (Clark IV, Breslow mm 4,8), melanoma della regione infrascapolare (Clark IV, Breslow 1,8 mm) e linfoadenectomia ascellare sinistra III livello (16 linfonodi indenni, ma positività del linfonodo sentinella), B-Raf mutato con adenomegalie cervicali, noduli sottocutanei toracici, massa retrocardica paraesofagea sx, lesioni epatica e cerebral.</t>
  </si>
  <si>
    <t>20160356MN</t>
  </si>
  <si>
    <t>UT16012</t>
  </si>
  <si>
    <t>RICHIESTA DI USO TERAPEUTICO: con il farmaco Nivolumab per il paziente MA-BL nato il 06-12-1989 affetto da LH recidivo dopo trapianto autologo di cellule staminali empoietiche e resistente a terapia di salvataggio con Brentuximab vedotin.</t>
  </si>
  <si>
    <t>20160387MN</t>
  </si>
  <si>
    <t>UT16013</t>
  </si>
  <si>
    <t>RICHIESTA DI USO TERAPEUTICO: con il farmaco palbociclib per il paziente MA nato il 19/03/1967 .</t>
  </si>
  <si>
    <t xml:space="preserve"> palbociclib </t>
  </si>
  <si>
    <t>pfizer</t>
  </si>
  <si>
    <t>20160558MN</t>
  </si>
  <si>
    <t>UT16014</t>
  </si>
  <si>
    <t>Uso terapeutico MabCampath Relazione per pazienti HB nato il 14/08/1955 e FP nato il 22/06/1962</t>
  </si>
  <si>
    <t xml:space="preserve"> MabCampath</t>
  </si>
  <si>
    <t>Genzyme</t>
  </si>
  <si>
    <t>20160619MN</t>
  </si>
  <si>
    <t>UT16015</t>
  </si>
  <si>
    <t>Richiesta parere su vasectomia BR (04/07/70)</t>
  </si>
  <si>
    <t>Recanatini</t>
  </si>
  <si>
    <t>Marinelli</t>
  </si>
  <si>
    <t>sfav</t>
  </si>
  <si>
    <t>UT16016</t>
  </si>
  <si>
    <t>Richiesta considerazioni etiche su off label per bambina affetta da fibromatosi desmoide</t>
  </si>
  <si>
    <t>Sorafenib</t>
  </si>
  <si>
    <t>Felici/Alberelli</t>
  </si>
  <si>
    <t>UT16017</t>
  </si>
  <si>
    <t>Richiesta d’uso terapeutico per il farmaco Ruxolitinib per i pazienti PC (03-05-1966) - FF (29-12-1961)  - AT (10-5-1951)</t>
  </si>
  <si>
    <t>ruxolitinib</t>
  </si>
  <si>
    <t>isidori</t>
  </si>
  <si>
    <t>marinozzi</t>
  </si>
  <si>
    <t>sospeso</t>
  </si>
  <si>
    <t>Periodo</t>
  </si>
  <si>
    <t>N.EudraCT/ Protocollo</t>
  </si>
  <si>
    <t>Sperimentazione</t>
  </si>
  <si>
    <t>Formato</t>
  </si>
  <si>
    <t>seduta notifica</t>
  </si>
  <si>
    <t>n° verbale</t>
  </si>
  <si>
    <t>Osservazioni</t>
  </si>
  <si>
    <t>DSURP15001</t>
  </si>
  <si>
    <t>Lapatinib</t>
  </si>
  <si>
    <t>2007-005725-29 + EGF106708</t>
  </si>
  <si>
    <t>2014-002273-11</t>
  </si>
  <si>
    <t>2015-001718-80</t>
  </si>
  <si>
    <t>PRM-151</t>
  </si>
  <si>
    <t>2015-002874-19</t>
  </si>
  <si>
    <t>2014-001617-12</t>
  </si>
  <si>
    <t>Ponatinib</t>
  </si>
  <si>
    <t>Studio clinico randomizzato, a gruppi paralleli, in aperto, di fase II per la valutazione degli effetti immunologici di tre regimi di vaccino GX301 in pazienti con tumore  della prostata resistente alla terapia ormonale che hanno ottenuto una risposta alla prima linea di trattamento chemioterapico” protocollo n. MED-GX301-02, codice Eudract 2014-000095-26, da effettuarsi presso la UOC Oncologia, PO “Santa Croce” Fano, approvato nella seduta del 05.08.2014 v. verb. n. 23</t>
  </si>
  <si>
    <t>2015-004472-30</t>
  </si>
  <si>
    <t>2015-003386-28</t>
  </si>
  <si>
    <t>2014-004035-38</t>
  </si>
  <si>
    <t>2015-003951-23</t>
  </si>
  <si>
    <t>2015-003482-28</t>
  </si>
  <si>
    <t>2012-003457-28</t>
  </si>
  <si>
    <t>mattioli</t>
  </si>
  <si>
    <t>2012-005580-27</t>
  </si>
  <si>
    <t>2015-001611-12</t>
  </si>
  <si>
    <t xml:space="preserve"> </t>
  </si>
  <si>
    <t>UT16007</t>
  </si>
  <si>
    <t>2016-001503-23</t>
  </si>
  <si>
    <t>2014-001486-27</t>
  </si>
  <si>
    <t>cartaceo</t>
  </si>
  <si>
    <t>2014-004299-41</t>
  </si>
  <si>
    <t xml:space="preserve">ASTEX Studio Multicentrico, randomizzato, in aperto, di fase 3 su SGI-110 vs altri trattamenti (AT) in soggetti adulti con leucemia mieloide acuta (LMA) non trattata in precedenza e non ritenuti candidati alla chemioterapia intensiva per l’induzione alla remissione  </t>
  </si>
  <si>
    <t>2014-003039-20</t>
  </si>
  <si>
    <t>2014-004796-23</t>
  </si>
  <si>
    <t>rit</t>
  </si>
  <si>
    <t>ritirato</t>
  </si>
  <si>
    <t>Rossi</t>
  </si>
  <si>
    <t>2014-000652-28</t>
  </si>
  <si>
    <t>Pediatria</t>
  </si>
  <si>
    <t>2013-001161-16</t>
  </si>
  <si>
    <t>2008-008606-52</t>
  </si>
  <si>
    <t>0/1</t>
  </si>
  <si>
    <t>2014-000132-41</t>
  </si>
  <si>
    <t>Isidori</t>
  </si>
  <si>
    <t>PF-05280586</t>
  </si>
  <si>
    <t>Lippe</t>
  </si>
  <si>
    <t>Casadei</t>
  </si>
  <si>
    <t>data ricezione</t>
  </si>
  <si>
    <t>Studio</t>
  </si>
  <si>
    <t>Profit</t>
  </si>
  <si>
    <t>sponsor/ promotore/CRO</t>
  </si>
  <si>
    <t>U.O.C.</t>
  </si>
  <si>
    <t>Det.</t>
  </si>
  <si>
    <t>/</t>
  </si>
  <si>
    <t>2012-005338-13</t>
  </si>
  <si>
    <t>no</t>
  </si>
  <si>
    <t>Ematologia</t>
  </si>
  <si>
    <t>Visani</t>
  </si>
  <si>
    <t>Ofatumumab-Bendamustina</t>
  </si>
  <si>
    <t>si</t>
  </si>
  <si>
    <t>Baldelli</t>
  </si>
  <si>
    <t>2011-002564-24</t>
  </si>
  <si>
    <t>2011-002787-25</t>
  </si>
  <si>
    <t>Roche</t>
  </si>
  <si>
    <t>Urologia</t>
  </si>
  <si>
    <t>Nilotinib</t>
  </si>
  <si>
    <t>2012-005546-38</t>
  </si>
  <si>
    <t>oncologia</t>
  </si>
  <si>
    <t>Fiorentini</t>
  </si>
  <si>
    <t>2010-022902-41</t>
  </si>
  <si>
    <t>2014-000095-26</t>
  </si>
  <si>
    <t>2009-016522-14</t>
  </si>
  <si>
    <t>amgen</t>
  </si>
  <si>
    <t>Oncologia</t>
  </si>
  <si>
    <t>Mattioli</t>
  </si>
  <si>
    <t>ematologia</t>
  </si>
  <si>
    <t>novartis</t>
  </si>
  <si>
    <t>2012-002751-42</t>
  </si>
  <si>
    <t>2007-005129-31</t>
  </si>
  <si>
    <t>Marina Di Luca</t>
  </si>
  <si>
    <t>2009-017903-28</t>
  </si>
  <si>
    <t>2013-005542-11</t>
  </si>
  <si>
    <t>ABP798</t>
  </si>
  <si>
    <t>2011-005081-38</t>
  </si>
  <si>
    <t>2012-000334-19</t>
  </si>
  <si>
    <t>2012-004013-13</t>
  </si>
  <si>
    <t>2012-004034-42</t>
  </si>
  <si>
    <t>2013-001629-23</t>
  </si>
  <si>
    <t>niraparib</t>
  </si>
  <si>
    <t>2012-003043-29</t>
  </si>
  <si>
    <t>Brunori</t>
  </si>
  <si>
    <t>Medicina Interna</t>
  </si>
  <si>
    <t>B490 Cetuximab e Cisplatino con o senza Paclitaxel nel tumore testa-collo ricorrente o metastatico.’ Codice Eudract 2011-002564-24 da effettuarsi presso UOC Oncologia PO “Santa Croce” Fano  – CERP14007;</t>
  </si>
  <si>
    <t>DSURP17002</t>
  </si>
  <si>
    <t>DSURP17003</t>
  </si>
  <si>
    <t>Herceptin (Trastuzumab)</t>
  </si>
  <si>
    <t>contiene 5 DSURs</t>
  </si>
  <si>
    <t xml:space="preserve"> Cetuximab e Cisplatino e Paclitaxel </t>
  </si>
  <si>
    <t>BO27798</t>
  </si>
  <si>
    <r>
      <rPr>
        <sz val="8"/>
        <color indexed="8"/>
        <rFont val="Times New Roman"/>
        <family val="1"/>
      </rPr>
      <t>D</t>
    </r>
    <r>
      <rPr>
        <sz val="8"/>
        <rFont val="Times New Roman"/>
        <family val="1"/>
      </rPr>
      <t xml:space="preserve">SUR riguardante il farmaco Herceptin (Trastuzumab) - periodo da 25.09.2015 a 24.09.2016 utilizzato nello Studio : A randomized, open label, multicenter phase IIIb study  comparing two trastuzumab dosing regimens, each in combination with cisplatin/capecitabine chemotherapy, as first. Codice protocollo: BO27798  in conduzione presso UOC Oncologia ??PO Santa Croce Fano dal ??? , approvato nella seduta del ? dal Comitato Etico di Fano </t>
    </r>
  </si>
  <si>
    <t>DSURP17004</t>
  </si>
  <si>
    <t>e-mail</t>
  </si>
  <si>
    <t>DSURP17005</t>
  </si>
  <si>
    <t>2-17</t>
  </si>
  <si>
    <t>UT17001</t>
  </si>
  <si>
    <t>Uso Terapeutico (DM 08/05/2003) richiesto dal Dr. Rodolfo Mattioli, Clinica di Oncologia, Ospedale di FANO Ospedali Riuniti Marche Nord, con il farmaco Trametinib per il paziente:R.F. nato il 20/08/1967, affetto da Melanoma Maligno in fase avanzata con mutazione esone V600E.</t>
  </si>
  <si>
    <t>uso terapeutico (farmaco PALBOCICLIB fornito da Pfizer) per le pazienti LG 1949 seguita presso l’oncologia dell’Ospedale Santa Croce di Fano.</t>
  </si>
  <si>
    <t>uso terapeutico (farmaco PALBOCICLIB fornito da Pfizer) per le pazienti LI 1943 seguite presso l’oncologia dell’Ospedale Santa Croce di Fano.</t>
  </si>
  <si>
    <t>uso terapeutico (farmaco PALBOCICLIB fornito da Pfizer) per la paziente UL 1945 seguita presso l’oncologia dell’Ospedale Santa Croce di Fano.</t>
  </si>
  <si>
    <t>Palbociclib</t>
  </si>
  <si>
    <t>UT17002</t>
  </si>
  <si>
    <t>UT17003</t>
  </si>
  <si>
    <t>UT17004</t>
  </si>
  <si>
    <t>Procedura d'urgenza</t>
  </si>
  <si>
    <t>20170050MN</t>
  </si>
  <si>
    <t>20170058MN</t>
  </si>
  <si>
    <t>venetoclax</t>
  </si>
  <si>
    <t>Cetuximab + FOLFIRI (Calcio levo-folinato pentaidrato, 5Fluorouracile, irinotecan cloridrato triidrato)</t>
  </si>
  <si>
    <t>DSURP17006</t>
  </si>
  <si>
    <t>Ermes "ERbitux MEtastatic colorectal cancer Strategy study: a phase III randomized two arm study with FOLFIRI + Cetuximab until disease progression compared to FOLFIRI + Cetuximab for 8 cycles followed by Cetuximab alone until disease progression in first line treatment of patients with RAS and BRAF wild type metastatic colorectal cancer" Codice Eudract 2014-004299-41 in conduzione presso UOC Oncologia PO “Santa Croce” Fano approvato nella seduta CERM del 08/07/15 - CERP15016</t>
  </si>
  <si>
    <t>DSURP17011</t>
  </si>
  <si>
    <t>DSURP17012</t>
  </si>
  <si>
    <t>2012-003505-10</t>
  </si>
  <si>
    <t>Eribulin  Gemcitabine</t>
  </si>
  <si>
    <t>DSUR riguardante il farmaco PRM-151G-101  – periodo 23.03.16 a 22.03.17 utilizzato nello Studio prospettico, di fase 2, di PRM-151, in soggetti affetti da mielofibrosi primaria (MFP), mielofibrosi post-policitemia vera (MF post-PV) o mielofibrosi post-trombocitemia essenziale (MF post-TE); 2015-001718-80 Sperimentatore Dr. Alessandro Isidori  in conduzione presso la UOC Ematologia e Centro Trapianti , PO “S.Salvatore” Pesaro. approvato nella seduta del  17-12-15 CERP15099 - 20150418MN</t>
  </si>
  <si>
    <t>DSUR riguardante il farmaco Eribulin Gemcitabina  – periodo 25.04.16 a 24.03.17 utilizzato nello Studio Phase II study of eribulin in combination with Gemcitabine for the first-line treatment of patients with locally recurrent or metastatic triple negative breast cancer (ERIGE) codice eudract: 2012-003505-10, in conduzione presso la UOC Oncologia, PO “Santa Croce” Fano, approvato nella seduta del 26.06.2013 (v.verb15) CE13084</t>
  </si>
  <si>
    <t>DSUR riguardante il farmaco Decitabina  – periodo 2.05.16 a 1.05.17 utilizzato nello Studio“A Randomized Phase 2/3 Study of DACOGEN® (Decitabine) Plus JNJ-56022473 (Anti-CD123) Versus DACOGEN (Decitabine) Alone in Patients with AML who are not Candidates for Intensive Chemotherapy” (di seguito la “Sperimentazione”), come da Protocollo n. 56022473AML2002. 2015-001611-12 in conduzione presso la UOC Ematologia e Centro Trapianti , PO “S.Salvatore” Pesaro. approvato nella seduta del  13-10-16 CERP16072 - 20150489MN</t>
  </si>
  <si>
    <t>5-17</t>
  </si>
  <si>
    <t>Decitabine</t>
  </si>
  <si>
    <t>DSURP17013</t>
  </si>
  <si>
    <t>DSUR riguardante i farmaci 5-Fluorouracil, Cisplatin, Oxaliplatin,  Docetaxel, Acido folico, Irinotecano – periodo 02.05.16 a 01.05.17 utilizzati nello Studio  COMAN “Studio randomizzato di fase II di chemioterapia sequenziale non-cross resistente nei pazienti affetti da adenocarcinoma gastroesofageo localmente avanzato inoperabile o metastatico” Numero EudraCT 2014-003039-220 in conduzione presso UOC Oncologia PO “Santa Croce” Fano, approvato dal CERM nella seduta dell’08.07.2015. CERP15033   -20150140MN</t>
  </si>
  <si>
    <t>DSURP17014</t>
  </si>
  <si>
    <t>cartaceo scansionato</t>
  </si>
  <si>
    <t>JNJ-56022473 (CLS362; talacotuzumab)</t>
  </si>
  <si>
    <t>DSUR riguardante il farmaco JNJ-56022473 (CLS362; talacotuzumab)  – periodo 26.04.16 a 25.04.17 utilizzato nello Studio“A Randomized Phase 2/3 Study of DACOGEN® (Decitabine) Plus JNJ-56022473 (Anti-CD123) Versus DACOGEN (Decitabine) Alone in Patients with AML who are not Candidates for Intensive Chemotherapy” (di seguito la “Sperimentazione”), come da Protocollo n. 56022473AML2002. 2015-001611-12 in conduzione presso la UOC Ematologia e Centro Trapianti , PO “S.Salvatore” Pesaro. approvato nella seduta del  13-10-16 CERP16072 - 20150489MN</t>
  </si>
  <si>
    <t>DSURP17015</t>
  </si>
  <si>
    <t>DSURP17016</t>
  </si>
  <si>
    <r>
      <t>ASR</t>
    </r>
    <r>
      <rPr>
        <sz val="9"/>
        <rFont val="Times New Roman"/>
        <family val="1"/>
      </rPr>
      <t xml:space="preserve"> riguardante il farmaco </t>
    </r>
    <r>
      <rPr>
        <b/>
        <sz val="9"/>
        <rFont val="Times New Roman"/>
        <family val="1"/>
      </rPr>
      <t>EMN01 – periodo 01-01-2016 a 31-03-2017</t>
    </r>
    <r>
      <rPr>
        <sz val="9"/>
        <rFont val="Times New Roman"/>
        <family val="1"/>
      </rPr>
      <t xml:space="preserve"> utilizzato nello Studio EMN01 Studio multicentrico, randomizzato, controllato, di fase III a tre bracci paralleli per determinare l’efficacia e la sicurezza di Lenalidomide in combinazione con desametasone (RD) vs lenalidomide, Melphalan e prednisone (MPR) vs lenalidomide, ciclofosfamide e prednisone (CPR) in pazienti anziani con nuova diagnosi di mieloma multiplo, in conduzione  presso la UOC Ematologia e Centro Trapianti PO “San salvatore” Pesaro , N.Eudract: 2008-008606-52, approvato nella seduta del 13.01.2010 v. verb n. 100</t>
    </r>
  </si>
  <si>
    <t>DSURP17017</t>
  </si>
  <si>
    <t>ASR riguardante i farmaci Velcade (Bortezomib) e Revlimid (lenalidomide) – periodo 08-02-16 al 19-01-17 utilizzato nello Studio EMN02 H095: "A randomized phase III study to compare Bortezomib, Melphalan, Prednisone (VMP) with High Dose Melphalan followed by Bortezomib, Lenalidomide, Dexamethasone (VRD) consolidation and Lenalidomide maintenance in patients with newly diagnosed multiple myeloma" Numero EudraCT 2009-017903-28, in conduzione presso la UOC Ematologia,approvato nella seduta del 06.12.2011 vedi verb. N.4</t>
  </si>
  <si>
    <t>avelumab</t>
  </si>
  <si>
    <t>vadastuximab</t>
  </si>
  <si>
    <t>Uso terapeutico alectinib per il paziente GG nato il 13-03-51 AFFETTO DA NSLCC metastatico con ALKmutato</t>
  </si>
  <si>
    <t>alectinib</t>
  </si>
  <si>
    <t>catalano</t>
  </si>
  <si>
    <t>20170502MN</t>
  </si>
  <si>
    <t>UT17007</t>
  </si>
  <si>
    <t>UT17008</t>
  </si>
  <si>
    <t>UT17009</t>
  </si>
  <si>
    <t>20170538MN</t>
  </si>
  <si>
    <t>imperatori</t>
  </si>
  <si>
    <t>Uso terapeutico alectinib per il paziente AMM nato il 08-07-48 AFFETTO da adenocarcinoma polmonare</t>
  </si>
  <si>
    <t>Uso terapeutico alectinib per il paziente DA nato il 30-08-54 AFFETTO da adenocarcinoma polmonare (EGFR WT)</t>
  </si>
  <si>
    <t>20170604MN</t>
  </si>
  <si>
    <t>Avelumab</t>
  </si>
  <si>
    <t>pembrolizumab</t>
  </si>
  <si>
    <t>DSURP17018</t>
  </si>
  <si>
    <t>azacitidina/vidaza</t>
  </si>
  <si>
    <t>CC-486-AML001 A phase 3, randomized, double-blind, placebo-controlled study to compare efficacy and safety of oral azacitidine plus best supportive care versus best supportive care as maintenance therapy in subjects with acute myeloid leukemia in complete remission. in conduzione  presso la UOC Ematologia e Centro Trapianti PO “San salvatore” Pesaro , N.Eudract: 2012-003457-28, approvato nella seduta del 07.07.16</t>
  </si>
  <si>
    <t>DSURP17019</t>
  </si>
  <si>
    <t>DSURP17020</t>
  </si>
  <si>
    <t>Studio di fase 1b/2, in aperto, randomizzato di due terapie di combinazione contro la mutazione di isocitrato deidrogenasi (IDH) più azacitidina: ag-120 orale più azacitidina per via sottocutanea e ag-221 orale più azacitidina per via sottocutanea in soggetti con nuova diagnosi di leucemia mieloide acuta portatori rispettivamente di una mutazione di IDH1 o IDH2, che non sono candidati a ricevere chemioterapia intensiva di induzione. in conduzione  presso la UOC Ematologia e Centro Trapianti PO “San salvatore” Pesaro , N.Eudract: 2015-003951-23, approvato nella seduta del 15.12.16</t>
  </si>
  <si>
    <t>Cascade Studio di fase 3, randomizzato, in doppio cieco, di vadastuximab talirine (SGN-CD33A) rispetto a placebo in combinazione con azacitidina o decitabina nel trattamento di pazienti anziani con nuova diagnosi di leucemia mieloide acuta (LMA) in conduzione  presso la UOC Ematologia e Centro Trapianti PO “San salvatore” Pesaro , N.Eudract: 2015-003482-28, approvato nella seduta del 23.06.16</t>
  </si>
  <si>
    <t>DSURP17021</t>
  </si>
  <si>
    <t>DSURP17022</t>
  </si>
  <si>
    <t>DSURP17023</t>
  </si>
  <si>
    <t>DSURP17024</t>
  </si>
  <si>
    <t>DSURP17025</t>
  </si>
  <si>
    <t>DSURP17026</t>
  </si>
  <si>
    <t>SGI-110-07 Astex 2 Studio in aperto, di fase 3, multicentrico, randomizzato su Guadecitabina (SGI-110) rispetto a un trattamento a scelta in adulti con Sindrome mielodisplastica (SMD) o Leucemia mielomonocitica cronica (LMMC) precedentemente trattati con agenti ipometilanti codice eudract: 2015-005257-12 richiesto dalla UOC Ematologia e Centro Trapianti , PO “S.Salvatore” Pesaro. non ancora approvato dal CERM - CERP17028</t>
  </si>
  <si>
    <t>DSURP17027</t>
  </si>
  <si>
    <t>DSURP17028</t>
  </si>
  <si>
    <r>
      <rPr>
        <sz val="8"/>
        <color indexed="8"/>
        <rFont val="Times New Roman"/>
        <family val="1"/>
      </rPr>
      <t>D</t>
    </r>
    <r>
      <rPr>
        <sz val="8"/>
        <rFont val="Times New Roman"/>
        <family val="1"/>
      </rPr>
      <t>SUR riguardante il farmaco Herceptin (Trastuzumab) - periodo da 25.09.2015 a 24.09.2016 utilizzato nello Studio : National Phase IIIb prrospective, two cohort non-randomized, multicentre, open labelstudy to assess the safety of subcutaneous trastuzumab and molecular biomarkers in patients with early and locally advanced HER 2 + breast cancer. Codice protocollo: 2013-001161-16  in conduzione presso UOC Oncologia PO San Salvatore Pesaro, PI Fiorentini approvato nella seduta del 17-10-13 dal Comitato Etico-CE13106</t>
    </r>
  </si>
  <si>
    <t>Tosedostat</t>
  </si>
  <si>
    <t>DSUR riguardante il farmaco Tosedostat - periodo da 01.10.2016 a 30.09.2017 utilizzato nello Studio Studio spontaneo no Profit dal titolo “Studio multicentrico di fase II con Citarabina a basse dosi + Tosedostat in pazienti anziani affetti da Leucemia Acuta Mieloide (LMA) non precedentemente trattati”, N.EudraCT 2012-000334-19 in conduzione presso la presso la UOC Ematologia e Centro Trapianti, PO “S. Salvatore ” Pesaro, Pesaro, approvato nella seduta del 17.04.2012 v.verb. 7</t>
  </si>
  <si>
    <t>DSURP17029</t>
  </si>
  <si>
    <t>sanofi</t>
  </si>
  <si>
    <t>UT18001</t>
  </si>
  <si>
    <t>RICHIESTA DI USO TERAPEUTICO (DM 7/9/2017) CON IL FARMACO NIRAPARIB per la paziente MEB nata il 05/02/1956, affetta da cancro ovarico ricorrente-platino sensibile.”  - proposto dal Dott. Paolo Alessandroni,  UOC Oncologia - Presidio Ospedaliero San Salvatore, Pesaro - AO Ospedali Riuniti Marche Nord.</t>
  </si>
  <si>
    <t>tesaro</t>
  </si>
  <si>
    <t>alessandroni</t>
  </si>
  <si>
    <t>2018 13</t>
  </si>
  <si>
    <t>UT18002</t>
  </si>
  <si>
    <t>RICHIESTA DI USO TERAPEUTICO (DM 7/9/2017) CON IL FARMACO NIRAPARIB per la paziente MADP nata il 11/07/1971, affetta da cancro ovarico ricorrente-platino sensibile.”  - proposto dal Dott. Paolo Alessandroni,  UOC Oncologia - Presidio Ospedaliero San Salvatore, Pesaro - AO Ospedali Riuniti Marche Nord.</t>
  </si>
  <si>
    <t>2018 15</t>
  </si>
  <si>
    <t>DSURP17030</t>
  </si>
  <si>
    <t>DSUR riguardante il farmaco  Darbepoetina alfa - periodo da 01.11.2016 a 31.10.2017 utilizzato nello  Studio ARANESP: Anaemia Prevalence and Treatment Practice in Subjects with Non-myeloid Tumours Who Are Receiving Chemotherapyin conduzione presso la UOC Ematologia, PO “San Salvatore” Pesaro  approvata nella seduta del 14/09/11 v. verb. n. 2</t>
  </si>
  <si>
    <t>DSURP18001</t>
  </si>
  <si>
    <t>DSURP18002</t>
  </si>
  <si>
    <t>DSURP18003</t>
  </si>
  <si>
    <t>ponatinib</t>
  </si>
  <si>
    <t>DSURP18004</t>
  </si>
  <si>
    <t>DSUR riguardante il farmaco Ponatinib  periodo 14.12.2016 a 13.12.2017  utilizzato nelloStudio di fase 2, randomizzato, in aperto teso a valutare ponatinib in pazienti affetti da leucemia mieloide cronica, resistente in fase cronica per caratterizzare l’efficacia e la sicurezza di un intervallo di dosi - OPTIC -Numero EudraCT: 2014-001617-12, in conduzione presso la UOC Ematologia e Centro Trapianti, PO “S.Salvatore” Pesaro ,  Sperimentatore Principale Dr. G.Visani,  approvato nella seduta del 7.07.2016</t>
  </si>
  <si>
    <t>DSURP18005</t>
  </si>
  <si>
    <r>
      <t xml:space="preserve">DSUR riguardanti il farmaco </t>
    </r>
    <r>
      <rPr>
        <b/>
        <sz val="9"/>
        <rFont val="Times New Roman"/>
        <family val="1"/>
      </rPr>
      <t>Oxaliplatin, Capecitabine, Docetaxel, Epirubicin</t>
    </r>
    <r>
      <rPr>
        <sz val="9"/>
        <rFont val="Times New Roman"/>
        <family val="1"/>
      </rPr>
      <t xml:space="preserve"> </t>
    </r>
    <r>
      <rPr>
        <b/>
        <sz val="9"/>
        <rFont val="Times New Roman"/>
        <family val="1"/>
      </rPr>
      <t>–</t>
    </r>
    <r>
      <rPr>
        <sz val="9"/>
        <rFont val="Times New Roman"/>
        <family val="1"/>
      </rPr>
      <t xml:space="preserve"> </t>
    </r>
    <r>
      <rPr>
        <b/>
        <sz val="9"/>
        <rFont val="Times New Roman"/>
        <family val="1"/>
      </rPr>
      <t>periodo 24.01.2017 a 23.01.2018</t>
    </r>
    <r>
      <rPr>
        <sz val="9"/>
        <rFont val="Times New Roman"/>
        <family val="1"/>
      </rPr>
      <t xml:space="preserve"> utilizzato nello Studio LEGA A Randomized Phase III Study of low-DOCETAXEL Oxaliplatin, Capecitabine (low-TOX) vs Epirubicin, Oxaliplatin and Capecitabine (EOX) in Patients with Locally Advanced Unresectable or Metastatic Gastric Cancer” N.EudraCT:   2011-005537-39  in conduzione presso  PO “S. Salvatore” Pesaro - UOC Oncologia, AORMN</t>
    </r>
  </si>
  <si>
    <t>DSUR riguardante il farmaco vinflunina  periodo 01.01.2017 a 31.12.2017  utilizzato nello Studio  PA03-CA03-LA04 Studio di fase III di vinflunina per infusione endovenosa in associazione con metotrexato verso metotrexato in monoterapia in pazienti con carcinoma squamocellulare della testa e del collo recidivo o metastatico sottoposti in precedenza a chemioterapia a base di platino (codice studio L00070 IN 309 F0) codice eudract: 2011-005081-38, in conduzione presso la UOC Oncologia, PO “Santa Croce” Fano, approvato nella seduta del 30.06.2014 (v.verb22)</t>
  </si>
  <si>
    <t>DSUR riguardante il farmaco venetoclax  periodo 29.11.2016 a 28.11.2017  utilizzato nello studio GH 29914 Studio di fase Ib/II, a più bracci di trattamento con venetoclax in combinazione con cobimetinib e venetoclax in combinazione con idasanutlin in pazienti di età ≥60 anni con leucemia mieloide acuta recidivante o refrattaria, non elegibili alla terapia citotossica , in conduzione presso la UOC di Ematologia PO “S. Salvatore” Pesaro, approvato nella seduta del 26/05/2016 - prot 20160201MN - CERP16017</t>
  </si>
  <si>
    <r>
      <t xml:space="preserve">DSUR riguardante il farmaco </t>
    </r>
    <r>
      <rPr>
        <b/>
        <sz val="9"/>
        <color indexed="8"/>
        <rFont val="Times New Roman"/>
        <family val="1"/>
      </rPr>
      <t>daratumumab</t>
    </r>
    <r>
      <rPr>
        <sz val="9"/>
        <color indexed="8"/>
        <rFont val="Times New Roman"/>
        <family val="1"/>
      </rPr>
      <t xml:space="preserve">  </t>
    </r>
    <r>
      <rPr>
        <b/>
        <sz val="9"/>
        <color indexed="8"/>
        <rFont val="Times New Roman"/>
        <family val="1"/>
      </rPr>
      <t>periodo 16</t>
    </r>
    <r>
      <rPr>
        <b/>
        <sz val="9"/>
        <rFont val="Times New Roman"/>
        <family val="1"/>
      </rPr>
      <t>-11-16 a 15-11-17</t>
    </r>
    <r>
      <rPr>
        <sz val="9"/>
        <rFont val="Times New Roman"/>
        <family val="1"/>
      </rPr>
      <t xml:space="preserve"> </t>
    </r>
    <r>
      <rPr>
        <b/>
        <sz val="9"/>
        <color indexed="8"/>
        <rFont val="Times New Roman"/>
        <family val="1"/>
      </rPr>
      <t xml:space="preserve"> </t>
    </r>
    <r>
      <rPr>
        <sz val="9"/>
        <color indexed="8"/>
        <rFont val="Times New Roman"/>
        <family val="1"/>
      </rPr>
      <t>utilizzato nello studio MAIA Studio di fase 3 per il confronto tra daratumumab, lenalidomide e desametasone (DRd) rispetto a lenalidomide e desametasone (Rd) in soggetti affetti da mieloma multiplo non  Precedentemente trattato non idonei alla terapia ad alta dose ,in conduzione presso la UOC di Ematologia PO “S. Salvatore” Pesaro, approvato nella seduta del  10/02/16 prot 20160431MN - CERP15097.</t>
    </r>
  </si>
  <si>
    <t>DSURP18006</t>
  </si>
  <si>
    <t>CD e su PW</t>
  </si>
  <si>
    <t>2018 86</t>
  </si>
  <si>
    <t>2017-002822-19</t>
  </si>
  <si>
    <t>Pfizer</t>
  </si>
  <si>
    <t>UT18003</t>
  </si>
  <si>
    <t>Durvalumab</t>
  </si>
  <si>
    <t>mattioli-Rossi</t>
  </si>
  <si>
    <t>2018 200</t>
  </si>
  <si>
    <t>DSURP18007</t>
  </si>
  <si>
    <t>DSURP18008</t>
  </si>
  <si>
    <t>DSURP18009</t>
  </si>
  <si>
    <t>everolimus + exemestane, fulvestrant</t>
  </si>
  <si>
    <t>DSUR riguardante i farmaci  everolimus + exemestane, fulvestrant– periodo 18.05.17 a 17.05.18 utilizzati nello Studio  Fulvestrant followed by everolimus plus exemestane vs examestane and everolimus followed by fulvestrant in postmenopausal women with hormone receptor positive (HR+) and human epidermal growth factor receptor type 2 negative (HER2-) locally advanced (LABC) or metastatic breast cancer (MBC) previously treated with non steroidal aromatase inhibitors (NSAI): a multicentre, phase III trial” Numero EudraCT 2014-004035-38 in conduzione presso UOC Oncologia PO “Santa Croce” Fano, approvato dal CERM nella seduta dell’08.07.2015. CERP15033   -20150140MN</t>
  </si>
  <si>
    <t>DSURP18010</t>
  </si>
  <si>
    <t>DSURP18011</t>
  </si>
  <si>
    <t>caricato su PW 20160187</t>
  </si>
  <si>
    <t>UT18004</t>
  </si>
  <si>
    <t xml:space="preserve">Lorlatinib </t>
  </si>
  <si>
    <t>RICHIESTA DI USO TERAPEUTICO (DM 7/9/2017) CON IL FARMACO Lorlatinib per il paziente G. G. nato il 13/3/1951 affetto da  Adenocarcinoma polmonare a sx) stadio IV° (M1 per osso, fegato e encefalo); EGFR wild type, ALK-traslocato, per cui non sono disponibili valide alternative terapeutiche.</t>
  </si>
  <si>
    <t>RICHIESTA DI USO TERAPEUTICO (DM 7/9/2017) CON IL FARMACO Imotuzumab per il paziente M. A. nato il ? affetto da  ?, per cui non sono disponibili valide alternative terapeutiche.</t>
  </si>
  <si>
    <t>Imotuzumab</t>
  </si>
  <si>
    <t>Giardini</t>
  </si>
  <si>
    <t>invio non corretto- sospeso</t>
  </si>
  <si>
    <t>UT18005</t>
  </si>
  <si>
    <t xml:space="preserve">DSUR riguardante il farmaco Imetelstat – periodo 11.05.17 a 10.05.18 utilizzato nello Studio A Study to Evaluate Imetelstat (JNJ-63935937) in Transfusion-Dependent Subjects with IPSS Low or Intermediate-1 Risk Myelodysplastic Syndrome (MDS) that is Relapsed/Refractory to Erythropoiesis-Stimulating Agent (ESA) Treatment. Prot 63935937MDS3001 Numero EudraCT 2015-002874-19 in conduzione presso la UOC Ematologia, approvato nella seduta del 28-04-16 -CERP15101 - 2016 0179MN </t>
  </si>
  <si>
    <t>DSURP18012</t>
  </si>
  <si>
    <t>DSUR riguardante il farmaco ABP798 – periodo 20.06.17 a 19.06.18   utilizzato nello Studio “Protocollo 20130109 di fase 3  dal titolo: Studio Randomizzato in Doppio Cieco per Valutare l’Efficacia, la Sicurezza ed l’Immunogenicità di ABP 798 rispetto a Rituximab in soggetti affetti da Linfoma Non-Hodgkin  (NHL) a Cellule B CD20 Positivo”, codice eudract: 2013-005542-11 in conduzione presso la UOC Ematologia e Centro Trapianti , PO “S.Salvatore” Pesaro (centro coordinatore) approvato dal CE dell'AORMN il 30/06/14 - CE14073 - 20170540</t>
  </si>
  <si>
    <t>DSURP18013</t>
  </si>
  <si>
    <t>Enasidenib</t>
  </si>
  <si>
    <t>DSURP18014</t>
  </si>
  <si>
    <t>DSUR riguardante il farmaco Enasidenib – periodo 18.07.17 a 19.07.18   utilizzato nello Studio di fase 1b/2, in aperto, randomizzato di due terapie di combinazione contro la mutazione di isocitrato deidrogenasi (IDH) più azacitidina: ag-120 orale più azacitidina per via sottocutanea e ag-221 orale più azacitidina per via sottocutanea in soggetti con nuova diagnosi di leucemia mieloide acuta portatori rispettivamente di una mutazione di IDH1 o IDH2, che non sono candidati a ricevere chemioterapia intensiva di induzione. in conduzione  presso la UOC Ematologia e Centro Trapianti PO “San salvatore” Pesaro , N.Eudract: 2015-003951-23, approvato nella seduta del 15.12.16 – CERP16031 – 20160650MN</t>
  </si>
  <si>
    <t>DSURP18015</t>
  </si>
  <si>
    <t>DSUR riguardante il farmaco Ofatumumab-Bendamustina – periodo 15.07.17 a 14.07.18   utilizzato nello Studio Ofatumumab-Bendamustina per Linfoma Recidivante o Refrattario: Studio Multicentrico di Fase II”-Codice Protocollo: ONC-2011-004-Eudra-CT number: 2012-005338-13,in conduzione presso la UOC Ematologia e Centro Trapianti, AORMN , approvato nella seduta del 05.02.2014 dal CE AORMN  - Sperimentatore Principale Dr. G. Visani ;</t>
  </si>
  <si>
    <t>Development Safety Update Report (DSUR) relativo al prodotto Cyramza® IMC-1121B (LY3009806) (Ramucirumab) per lo studio “RAMES: A double-blind, placebo controlled, Randomized multicenter Phase II Study evaluating Gemcitabine with or without Ramucirumab as II line treatment for advanced malignant pleural mesothelioma”</t>
  </si>
  <si>
    <t>doc su pratiche web 20160651</t>
  </si>
  <si>
    <t xml:space="preserve"> Cyramza® IMC-1121B (LY3009806) (Ramucirumab) </t>
  </si>
  <si>
    <t>DSURP18016</t>
  </si>
  <si>
    <t>DSURP18017</t>
  </si>
  <si>
    <t>UT18006</t>
  </si>
  <si>
    <t>RICHIESTA DI USO TERAPEUTICO (DM 7/9/2017) CON IL FARMACO Durvalumab per la paziente AMT nata il 6/01/1953,   - proposto dal Dott. David Rossi,  UOC Oncologia - Presidio Ospedaliero San Salvatore, Pesaro - AO Ospedali Riuniti Marche Nord.</t>
  </si>
  <si>
    <t>2018 233</t>
  </si>
  <si>
    <t>Richiesta di uso terapeutico (DM 7/09/2017) con il farmaco Dabrafenib/Trametinib per il paziente L. M. nato il 27/11/1973 affetto da melanoma metastatico della cute spalla destra, IV grado Clark</t>
  </si>
  <si>
    <t xml:space="preserve">Dabrafenib/Trametinib </t>
  </si>
  <si>
    <t>2018 320</t>
  </si>
  <si>
    <t>Luzi Fedeli</t>
  </si>
  <si>
    <t>clinigen</t>
  </si>
  <si>
    <t>Alessandroni</t>
  </si>
  <si>
    <t>AstraZeneca</t>
  </si>
  <si>
    <t>visani</t>
  </si>
  <si>
    <t>rivaroxaban</t>
  </si>
  <si>
    <t>D.Rossi</t>
  </si>
  <si>
    <t>UT18007</t>
  </si>
  <si>
    <t>DSURP18018</t>
  </si>
  <si>
    <t>DSURP18019</t>
  </si>
  <si>
    <t>DSURP18020</t>
  </si>
  <si>
    <t>DSUR riguardante il farmaco Guadecitabine – periodo 1.07.17 a 30.06.18 utilizzato nello ASTEX Studio Multicentrico, randomizzato, in aperto, di fase 3 su SGI-110 vs altri trattamenti (AT) in soggetti adulti con leucemia mieloide acuta (LMA) non trattata in precedenza e non ritenuti candidati alla chemioterapia intensiva per l’induzione alla remissione. Prot SGI-110-04 Numero EudraCT 2014-001233-89 in conduzione presso la UOC Ematologia, approvato nella seduta del 17-06-15 -CERP15027 – 20150084MN e nello studio SGI-110-06 e SGI110-07</t>
  </si>
  <si>
    <t>DSUR riguardante il farmaco cobimetinib  periodo 24.08.2017 a 23.08.2018  utilizzato nello studio GH 29914 Studio di fase Ib/II, a più bracci di trattamento con venetoclax in combinazione con cobimetinib e venetoclax in combinazione con idasanutlin in pazienti di età ≥60 anni con leucemia mieloide acuta recidivante o refrattaria, non elegibili alla terapia citotossica , in conduzione presso la UOC di Ematologia PO “S. Salvatore” Pesaro, approvato nella seduta del 26/05/2016 - prot 20160201MN - CERP16017</t>
  </si>
  <si>
    <t>cobimetinib</t>
  </si>
  <si>
    <t>DSUR riguardante il farmaco idasanutlin  periodo 14.09.2017 a 13.09.2018  utilizzato nello studio GH 29914 Studio di fase Ib/II, a più bracci di trattamento con venetoclax in combinazione con cobimetinib e venetoclax in combinazione con idasanutlin in pazienti di età ≥60 anni con leucemia mieloide acuta recidivante o refrattaria, non elegibili alla terapia citotossica , in conduzione presso la UOC di Ematologia PO “S. Salvatore” Pesaro, approvato nella seduta del 26/05/2016 - prot 20160201MN - CERP16017</t>
  </si>
  <si>
    <t>DSURP18021</t>
  </si>
  <si>
    <t>DSUR riguardante il farmaco azacitidina/vidaza – periodo 19.05.17 a 18.05.18   utilizzato nello Studio di fase 1b/2, in aperto, randomizzato di due terapie di combinazione contro la mutazione di isocitrato deidrogenasi (IDH) più azacitidina: ag-120 orale più azacitidina per via sottocutanea e ag-221 orale più azacitidina per via sottocutanea in soggetti con nuova diagnosi di leucemia mieloide acuta portatori rispettivamente di una mutazione di IDH1 o IDH2, che non sono candidati a ricevere chemioterapia intensiva di induzione. in conduzione  presso la UOC Ematologia e Centro Trapianti PO “San salvatore” Pesaro , N.Eudract: 2015-003951-23, approvato nella seduta del 15.12.16 – CERP16031 – 20160650MN</t>
  </si>
  <si>
    <t>DSUR riguardante il farmaco reparixin  periodo 15.06.2017 a 14.06.2018  utilizzato nello studio Studio  randomizzato, in doppio cieco, controllato con placebo, di fase 2 di confronto tra paclitaxel in associazione con reparixin e paclitaxel da solo come terapia di prima linea per il cancro della mammella metastatico triplo negativo (FRIDA) n. prot.REP011404. N. Eudract: 2014-004796-23 in conduzione ,presso la UOC Oncologia, PO “S. Salvatore” Pesaro  – approvato nella seduta del 22.10.15 Sperimentatore Principale Dr. G. Fiorentini CERP15044 - 201500234MN</t>
  </si>
  <si>
    <t>UT18008</t>
  </si>
  <si>
    <t>2018 366</t>
  </si>
  <si>
    <t xml:space="preserve">mattioli </t>
  </si>
  <si>
    <r>
      <t>Richiesta dell'uso terapeutico</t>
    </r>
    <r>
      <rPr>
        <sz val="10"/>
        <rFont val="Calibri"/>
        <family val="2"/>
      </rPr>
      <t xml:space="preserve"> dal titolo "Namend patient program (NNP) di Ibrutinib nella leucemia linfocitica cronica/leucemia linfocitica a  piccole cellule recidivata/refrattaria (r/r CLL/SLL)" per il paziente FM nato il 28/11/1938.</t>
    </r>
  </si>
  <si>
    <r>
      <t>Richiesta dell'uso terapeutico</t>
    </r>
    <r>
      <rPr>
        <sz val="10"/>
        <rFont val="Calibri"/>
        <family val="2"/>
      </rPr>
      <t xml:space="preserve"> dal titolo "Namend patient program (NNP) di Ibrutinib nella leucemia linfocitica cronica/leucemia linfocitica a  piccole cellule recidivata/refrattaria (r/r CLL/SLL)" per i pazienti VM nato il 10/02/1938.</t>
    </r>
  </si>
  <si>
    <r>
      <t xml:space="preserve">Richiesta di parere favorevole </t>
    </r>
    <r>
      <rPr>
        <sz val="10"/>
        <rFont val="Calibri"/>
        <family val="2"/>
      </rPr>
      <t>PROCEDURA D’URGENZA-</t>
    </r>
    <r>
      <rPr>
        <u val="single"/>
        <sz val="10"/>
        <rFont val="Calibri"/>
        <family val="2"/>
      </rPr>
      <t>autorizzazione ad utilizzare il farmaco Ponatinib ad uso terapeutico per il paziente A-N, nato il 01/06/1950 nell’ambito del protocollo “Compassionate use program: Ponatinib (AP24534) in patients with refractory chronic myeloid leukemia or Ph+ acute lymphoblastic leukemia”da effettuarsi c/o la UOC Ematologia e Centro Trapianti  PO “San Salvatore” Pesaro –UT14006.</t>
    </r>
  </si>
  <si>
    <r>
      <t xml:space="preserve">richiesta d'uso terapeutico (DM 7/09/2017) con il farmaco Dabrafenib/Trametinib per il paziente MG nato il 19/7/1975 affetto da melanoma metastatico della cute braccio destro, III grado Clark effettuata con </t>
    </r>
    <r>
      <rPr>
        <b/>
        <sz val="9"/>
        <rFont val="Calibri"/>
        <family val="2"/>
      </rPr>
      <t xml:space="preserve">procedura d'ugenza </t>
    </r>
    <r>
      <rPr>
        <sz val="9"/>
        <rFont val="Calibri"/>
        <family val="2"/>
      </rPr>
      <t>dal dr Luzi Fedeli</t>
    </r>
  </si>
  <si>
    <r>
      <t xml:space="preserve">richiesta d'uso terapeutico (DM 7/09/2017) con il farmaco Dabrafenib/Trametinib per il paziente MEG nato il 10/10/1973 affetto da melanoma metastatico stadio III BRAF mutato effettuata con </t>
    </r>
    <r>
      <rPr>
        <b/>
        <sz val="9"/>
        <rFont val="Calibri"/>
        <family val="2"/>
      </rPr>
      <t xml:space="preserve">procedura d'ugenza </t>
    </r>
    <r>
      <rPr>
        <sz val="9"/>
        <rFont val="Calibri"/>
        <family val="2"/>
      </rPr>
      <t>dal dr Rodolfo Mattioli</t>
    </r>
  </si>
  <si>
    <t>Richiesta di uso terapeutico (DM 7/09/2017) con il farmaco MabCampath per li paziente  CI-SA 03/09/1966 affetto da Leucemia Prolinfocitica a cellule T”- Codice Paziente CAMP-H0511 - proposto dal Prof. ALESSANDRO ISIDORI, UOC EMATOLOGIA e CENTRO TRAPIANTI, AO Ospedali Riuniti Marche Nord</t>
  </si>
  <si>
    <t>Richiesta di uso terapeutico (DM 7/09/2017) con  il farmaco MabCampath per li paziente  MA-QU nato il 01/03/1951 affetto da linfoma angioimmunoblastico a cellule T”- Codice Paziente CAMP-T4680  - proposto dal Prof. ALESSANDRO ISIDORI, UOC EMATOLOGIA E CENTRO TRAPIANTI</t>
  </si>
  <si>
    <t>UT19002</t>
  </si>
  <si>
    <t>UT19001</t>
  </si>
  <si>
    <t>campath</t>
  </si>
  <si>
    <t>DSURP19001</t>
  </si>
  <si>
    <r>
      <t xml:space="preserve">DSUR riguardante il farmaco </t>
    </r>
    <r>
      <rPr>
        <b/>
        <sz val="9"/>
        <color indexed="8"/>
        <rFont val="Times New Roman"/>
        <family val="1"/>
      </rPr>
      <t>daratumumab</t>
    </r>
    <r>
      <rPr>
        <sz val="9"/>
        <color indexed="8"/>
        <rFont val="Times New Roman"/>
        <family val="1"/>
      </rPr>
      <t xml:space="preserve">  </t>
    </r>
    <r>
      <rPr>
        <b/>
        <sz val="9"/>
        <color indexed="8"/>
        <rFont val="Times New Roman"/>
        <family val="1"/>
      </rPr>
      <t>periodo 16</t>
    </r>
    <r>
      <rPr>
        <b/>
        <sz val="9"/>
        <rFont val="Times New Roman"/>
        <family val="1"/>
      </rPr>
      <t>-11-17 a 15-11-18</t>
    </r>
    <r>
      <rPr>
        <sz val="9"/>
        <rFont val="Times New Roman"/>
        <family val="1"/>
      </rPr>
      <t xml:space="preserve"> </t>
    </r>
    <r>
      <rPr>
        <b/>
        <sz val="9"/>
        <color indexed="8"/>
        <rFont val="Times New Roman"/>
        <family val="1"/>
      </rPr>
      <t xml:space="preserve"> </t>
    </r>
    <r>
      <rPr>
        <sz val="9"/>
        <color indexed="8"/>
        <rFont val="Times New Roman"/>
        <family val="1"/>
      </rPr>
      <t>utilizzato nello studio MAIA Studio di fase 3 per il confronto tra daratumumab, lenalidomide e desametasone (DRd) rispetto a lenalidomide e desametasone (Rd) in soggetti affetti da mieloma multiplo non  Precedentemente trattato non idonei alla terapia ad alta dose ,in conduzione presso la UOC di Ematologia PO “S. Salvatore” Pesaro, approvato nella seduta del  10/02/16 prot 20160431MN - CERP15097.</t>
    </r>
  </si>
  <si>
    <t xml:space="preserve">Richiesta di uso terapeutico (DM 7/09/2017) con  il farmaco Durvalumab per il paziente PG  nato il   25/10/1960 affetto Carcinoma polmonare  </t>
  </si>
  <si>
    <t>UT19003</t>
  </si>
  <si>
    <t>durvalumab</t>
  </si>
  <si>
    <t>lippe</t>
  </si>
  <si>
    <t>DSUR riguardante il farmacoLapatinib  periodo 6-12-17 a 5-12-18  utilizzato nello studio Studio prot. EGF110656 (Catalano) - TRIO-CIRG 013 “A Phase  III Study of ERBB2 Positive Advanced or Metastatic Gastric or Esophageal or Gastroesophageal Junction Adenocarcinoma Treated With Capecitabine Plus Oxaliplatin With or Without Lapatinib”: codice Eudract: 2007-005725-29 in conduzione presso la UOC  Oncologia, PO S.Salvatore, Pesaro approvato nella seduta del 26.05.2008 v. verb. n. 81 + Studio prot. EGF106708 (Mattioli)</t>
  </si>
  <si>
    <t>DSURP19002</t>
  </si>
  <si>
    <t>DSUR riguardante il farmaco venetoclax  periodo 29.11.2017 a 28.11.2018  utilizzato nello studio GH 29914 Studio di fase Ib/II, a più bracci di trattamento con venetoclax in combinazione con cobimetinib e venetoclax in combinazione con idasanutlin in pazienti di età ≥60 anni con leucemia mieloide acuta recidivante o refrattaria, non elegibili alla terapia citotossica , in conduzione presso la UOC di Ematologia PO “S. Salvatore” Pesaro, approvato nella seduta del 26/05/2016 - prot 20160201MN - CERP16017</t>
  </si>
  <si>
    <t>DSURP19003</t>
  </si>
  <si>
    <t>UT19004</t>
  </si>
  <si>
    <t>LORLATINIB</t>
  </si>
  <si>
    <t>PZIFER</t>
  </si>
  <si>
    <t>CATALANO</t>
  </si>
  <si>
    <t>2018-000670-29</t>
  </si>
  <si>
    <t>F.Graziano</t>
  </si>
  <si>
    <t>Bristol Myers Squibb</t>
  </si>
  <si>
    <t>UT19005</t>
  </si>
  <si>
    <t>2019 84</t>
  </si>
  <si>
    <t>Richiesta di uso terapeutico  (DM 7/9/2017) CON IL FARMACO lorlatinib per il paziente SB  nato il   14/04/1969 affetto Adenocarcinoma polmonare ALK-positivo (T4N4M1) e alectinib resistente</t>
  </si>
  <si>
    <t>Richiesta di uso terapeutico  (DM 7/9/2017) CON IL FARMACO Lorlatinib per la paziente M.A.M. nata il 08/07/1948 affetta da  Adenocarcinoma polmonare, non K - ras mutato. T3 N2 M0 stadio IIIa, per cui non sono disponibili valide alternative terapeutiche.</t>
  </si>
  <si>
    <t>DSURP19004</t>
  </si>
  <si>
    <t>DSUR riguardante il farmaco Ponatinib  periodo 14.12.2017 a 13.12.2018  utilizzato nelloStudio di fase 2, randomizzato, in aperto teso a valutare ponatinib in pazienti affetti da leucemia mieloide cronica, resistente in fase cronica per caratterizzare l’efficacia e la sicurezza di un intervallo di dosi - OPTIC -Numero EudraCT: 2014-001617-12, in conduzione presso la UOC Ematologia e Centro Trapianti, PO “S.Salvatore” Pesaro ,  Sperimentatore Principale Dr. G.Visani,  approvato nella seduta del 7.07.2016</t>
  </si>
  <si>
    <t>vidaza revlimid</t>
  </si>
  <si>
    <t>DSURP19005</t>
  </si>
  <si>
    <t>PW 2016</t>
  </si>
  <si>
    <t>DSUR riguardante il farmaco Vidaza Revlimid  periodo 10.04.2017 a 23.11.2018  utilizzato nello A phase II study testing the efficacy of combined azacitidine and lenalidomide for non-M3 acute myeloid leukemia (AML) patients aged between 60 and 70 years, fit, relapsed or refractory: the AZALEA study - CERP16002 Numero EudraCT: 2015-001767-40, in conduzione presso la UOC Ematologia e Centro Trapianti, PO “S.Salvatore” Pesaro ,  Sperimentatore Principale Dr. G.Visani,  approvato nella seduta del 10.11.2016</t>
  </si>
  <si>
    <t>UT19006</t>
  </si>
  <si>
    <t>UT19007</t>
  </si>
  <si>
    <t>RICHIESTA di USO TERAPEUTICO (DM 7/9/2017) con il farlaco lorlatinib per il paziente  RB (n.28/01/48) affetto da Adenocarcinoma polmonare ALK traslocato</t>
  </si>
  <si>
    <t>RICHIESTA di USO TERAPEUTICO (DM 7/9/2017) con il farmaco nivolumab per il paziente  ET (n.20/12/1962) affetto da melanoma cutaneo della regione frontale destra con estensione linfonodale operato, BRAF non V600 mutato</t>
  </si>
  <si>
    <t>nivolumab</t>
  </si>
  <si>
    <t>Bristol Myers squibb</t>
  </si>
  <si>
    <t>luzi</t>
  </si>
  <si>
    <t>RICHIESTA di USO TERAPEUTICO (DM 7/9/2017) con il farmaco nivolumab per il paziente  AI  08/03/1944 affetta Melanoma braccio di sinistra di grado IV° livello di Clark operata , Braf wild type.</t>
  </si>
  <si>
    <t>UT19008</t>
  </si>
  <si>
    <t>PEC e caricato su PW</t>
  </si>
  <si>
    <t>DSUR riguardante il farmaco PRM-151G-101  – periodo 23.03.18 a 22.03.19 utilizzato nello Studio prospettico, di fase 2, di PRM-151, in soggetti affetti da mielofibrosi primaria (MFP), mielofibrosi post-policitemia vera (MF post-PV) o mielofibrosi post-trombocitemia essenziale (MF post-TE); 2015-001718-80 Sperimentatore Dr. Alessandro Isidori  in conduzione presso la UOC Ematologia e Centro Trapianti , PO “S.Salvatore” Pesaro. approvato nella seduta del  17-12-15 CERP15099 - 20150418MN</t>
  </si>
  <si>
    <t>DSURP19006</t>
  </si>
  <si>
    <t>a-MANTRA Studio randomizzato, di fase II, per la valutazione dell’efficacia di Regorafenib vs Placebo in pazienti con adenocarcinoma gastrico o adenocarcinoma della giunzione gastroesofagea, HER2-negativo localmente avanzato/metastatico non in progressione di malattia dopo chemioterapia di prima linea contenente fluoro pirimidine in associazione a composti del platino. a-MANTRA GOIRC-05-2016</t>
  </si>
  <si>
    <t>Studio di Follow-up Prospettico per i Pazienti che hanno Completato lo Studio ALX0681-C301 (HERCULES), per Valutare la Sicurezza e l'Efficacia di Caplacizumab a Lungo Termine (Post-HERCULES - ALX0681-C302)</t>
  </si>
  <si>
    <t>UT19009</t>
  </si>
  <si>
    <t>UT19010</t>
  </si>
  <si>
    <t>Richiesta di uso terapeutico (DM 7/09/2017) con il farmaco Dabrafenib/Trametinib per il paziente C. M. nato il 03/10/72 affetto da Melanoma della regione lombare destra  (IV Clark; 1,8 mm) Sperimentatore Stefano Luzi Fedeli valutato il 30 maggio 2019</t>
  </si>
  <si>
    <t>Valutazione rinviata per iniziali invertite nella lettera di fornitura, paz deceduto il 26/6/19</t>
  </si>
  <si>
    <t>Richiesta di uso terapeutico (DM 7/9/2017) del farmaco Polatuzumab per il paziente P.T. nato il 27/7/1947 affetto da da Linfoma non Hodgkin B diffuso a grandi cellule triple Sperimentatore Marino Brunori</t>
  </si>
  <si>
    <t>Polatuzumab</t>
  </si>
  <si>
    <t>DSURP19007</t>
  </si>
  <si>
    <t>DSUR riguardante il farmaco JNJ-56022473 (CLS362; talacotuzumab)  – periodo 26.04.18 a 25.04.19 utilizzato nello Studio“A Randomized Phase 2/3 Study of DACOGEN® (Decitabine) Plus JNJ-56022473 (Anti-CD123) Versus DACOGEN (Decitabine) Alone in Patients with AML who are not Candidates for Intensive Chemotherapy” (di seguito la “Sperimentazione”), come da Protocollo n. 56022473AML2002. 2015-001611-12 in conduzione presso la UOC Ematologia e Centro Trapianti , PO “S.Salvatore” Pesaro. approvato nella seduta del  13-10-16 CERP16072 - 20150489MN</t>
  </si>
  <si>
    <t>DSURP19008</t>
  </si>
  <si>
    <t>DSURP19009</t>
  </si>
  <si>
    <t>DSUR riguardante il farmaco Decitabina  – periodo 2.05.18 a 1.05.179utilizzato nello Studio“A Randomized Phase 2/3 Study of DACOGEN® (Decitabine) Plus JNJ-56022473 (Anti-CD123) Versus DACOGEN (Decitabine) Alone in Patients with AML who are not Candidates for Intensive Chemotherapy” (di seguito la “Sperimentazione”), come da Protocollo n. 56022473AML2002. 2015-001611-12 in conduzione presso la UOC Ematologia e Centro Trapianti , PO “S.Salvatore” Pesaro. approvato nella seduta del  13-10-16 CERP16072 - 20150489MN</t>
  </si>
  <si>
    <t xml:space="preserve">DSUR riguardante il farmaco Imetelstat – periodo 11.05.18 a 10.05.19 utilizzato nello Studio A Study to Evaluate Imetelstat (JNJ-63935937) in Transfusion-Dependent Subjects with IPSS Low or Intermediate-1 Risk Myelodysplastic Syndrome (MDS) that is Relapsed/Refractory to Erythropoiesis-Stimulating Agent (ESA) Treatment. Prot 63935937MDS3001 Numero EudraCT 2015-002874-19 in conduzione presso la UOC Ematologia, approvato nella seduta del 28-04-16 -CERP15101 - 2016 0179MN </t>
  </si>
  <si>
    <t>DSURP19010</t>
  </si>
  <si>
    <t>DSURP19011</t>
  </si>
  <si>
    <t>DSURP19012</t>
  </si>
  <si>
    <t>2015-005090-20</t>
  </si>
  <si>
    <t>caricato su PW 20160188</t>
  </si>
  <si>
    <t xml:space="preserve">DSUR riguardante i farmaci carboplatino-paclitaxel e bevacizumab – periodo 18.07.12 a 14.06.19 utilizzati nello Studio MITO-16 / MaNGO-OV2 “Studio multicentrico in pazienti affette da carcinoma ovarico stadio III-IV trattate con carboplatino-paclitaxel e bevacizumab in prima linea: valutazione di marcatori prognostici clinici e molecolari (A multicenter study in patients with stage III-IV epithelial ovarian cancer treated with carboplatin/paclitaxel with bevacizumab: clinical and biological prognostic factors)”.   2012-003043-29, in conduzione presso la UOC Oncologia, PO “Santa Croce” Fano. approvato dal CERM nella seduta dell’26.06.2013. CERP18016   </t>
  </si>
  <si>
    <t>DSURP19013</t>
  </si>
  <si>
    <t xml:space="preserve"> carboplatino-paclitaxel e bevacizumab</t>
  </si>
  <si>
    <t>DSURP19014</t>
  </si>
  <si>
    <t>DSURP19015</t>
  </si>
  <si>
    <t>DSUR riguardante il farmaco ABP798 – periodo 20.06.18 a 19.06.19   utilizzato nello Studio “Protocollo 20130109 di fase 3  dal titolo: Studio Randomizzato in Doppio Cieco per Valutare l’Efficacia, la Sicurezza ed l’Immunogenicità di ABP 798 rispetto a Rituximab in soggetti affetti da Linfoma Non-Hodgkin  (NHL) a Cellule B CD20 Positivo”, codice eudract: 2013-005542-11 in conduzione presso la UOC Ematologia e Centro Trapianti , PO “S.Salvatore” Pesaro (centro coordinatore) approvato dal CE dell'AORMN il 30/06/14 - CE14073 - 20170540</t>
  </si>
  <si>
    <t>2012-004362-17</t>
  </si>
  <si>
    <t xml:space="preserve">DSUR riguardante i farmaci carboplatino-paclitaxel e bevacizumab – periodo 30.01.18 a 12.04.19 utilizzati nello Studio Studio multicentrico randomizzato di Fase III con chemioterapia di seconda linea combinata o meno con bevacizumab in pazienti affette da carcinoma ovarico stadio III-IV con malattia platino-sensibile pretrattata con bevacizumab”.   2012-003043-29, in conduzione presso la UOC Oncologia, PO “Santa Croce” Fano. approvato dal CERM nella seduta dell’26.06.2013. CERP18016   </t>
  </si>
  <si>
    <t>caricato su PW</t>
  </si>
  <si>
    <t>doxorubicina liposomiale peghilata, carboplatin/paclitaxel, gemcitabina, bevacizumab</t>
  </si>
  <si>
    <t>DSUR riguardante il farmaco Guadecitabine – periodo 1.07.18 a 30.06.19 utilizzato nello ASTEX Studio Multicentrico, randomizzato, in aperto, di fase 3 su SGI-110 vs altri trattamenti (AT) in soggetti adulti con leucemia mieloide acuta (LMA) non trattata in precedenza e non ritenuti candidati alla chemioterapia intensiva per l’induzione alla remissione. Prot SGI-110-04 Numero EudraCT 2014-001233-89 in conduzione presso la UOC Ematologia, approvato nella seduta del 17-06-15 -CERP15027 – 20150084MN e nello studio SGI-110-06 e SGI110-07</t>
  </si>
  <si>
    <t>DSURP19016</t>
  </si>
  <si>
    <t>cd caricato su pw</t>
  </si>
  <si>
    <t>Perjeta/Pertuzumab/RO4368451</t>
  </si>
  <si>
    <t>DSURP19017</t>
  </si>
  <si>
    <t>DSURP19018</t>
  </si>
  <si>
    <t>DSUR riguardante il farmaco Perjeta/Pertuzumab/RO4368451 – periodo 8.06.18 a 7.06.19   utilizzato nello Studio clinico APHINITY -BIG-04-11/BO25126/TOC4939g (Eudract 2010-022902-41): “Studio multicentrico randomizzato, in doppio cieco, controllato con placebo, volto a confrontare chemioterapia più trastuzumab più placebo verso chemioterapia più trastuzumab più pertuzumab come terapia adiuvante in pazienti affetti da carcinoma della mammella primitivo HER2-positivo operabile”, presso la UOC Oncologia del PO “Santa Croce” Fano, approvato nella seduta del 06.12.2011 (v. verb. n.4)  – CE11140</t>
  </si>
  <si>
    <t>pw id 870</t>
  </si>
  <si>
    <t xml:space="preserve">DSUR riguardante il farmaco Avelumab    – periodo 26.06.18 a 25.06.19   utilizzato nello Studio clinico ARIES-  Avelumab as single agent in metastatic or locally advanced urothelial cancer in patients unfit for cisplatin. The ARIES study in conduzione presso la UOC Oncologia, PO “Santa Croce” Fano. approvato dal CERM nella seduta dell’28.03.2019. CERP19012   </t>
  </si>
  <si>
    <t>DSUR riguardante il farmaco Ofatumumab-Bendamustina – periodo 17.07.18 a 16.07.19   utilizzato nello Studio Ofatumumab-Bendamustina per Linfoma Recidivante o Refrattario: Studio Multicentrico di Fase II”-Codice Protocollo: ONC-2011-004-Eudra-CT number: 2012-005338-13,in conduzione presso la UOC Ematologia e Centro Trapianti, AORMN , approvato nella seduta del 05.02.2014 dal CE AORMN  - Sperimentatore Principale Dr. G. Visani ;</t>
  </si>
  <si>
    <t>DSURP19019</t>
  </si>
  <si>
    <t>Richiesta di uso terapeutico (DM 7/09/2017) con il farmaco Olaparib per la paziente L.Q. nata il  16/06/1966 affetta da cancro utero BRCA 1 MUTATO, per cui non sono disponibili valide alternative terapeutiche.</t>
  </si>
  <si>
    <t>astra zeneca</t>
  </si>
  <si>
    <t>UT19011</t>
  </si>
  <si>
    <t>2019 313</t>
  </si>
  <si>
    <t>n° verbale ratifica/n CERM</t>
  </si>
  <si>
    <t>UT19012</t>
  </si>
  <si>
    <t>UT19013</t>
  </si>
  <si>
    <t>Richiesta di uso terapeutico (DM 7/09/2017) con il farmaco Ibrutinib per il paziente B.P. nato il 03/06/1956  affetto da linfoma non Hodgkin marginale recidivato refrattario</t>
  </si>
  <si>
    <t xml:space="preserve">Richiesta di uso terapeutico (DM 7/09/2017) con il farmaco Encorafenib/Binimetinib  per il paziente L.L.  nato il  13/08/1946 affetto da cancro colon retto BRAF MUTATO. </t>
  </si>
  <si>
    <t>Pierre Fabre</t>
  </si>
  <si>
    <t>v.catalano</t>
  </si>
  <si>
    <t>2019 359</t>
  </si>
  <si>
    <t>janssen</t>
  </si>
  <si>
    <t>2019 360</t>
  </si>
  <si>
    <t>UT19014</t>
  </si>
  <si>
    <t>Richiesta di uso terapeutico (DM 7/09/2017) con il farmaco Dabrafenib/Trametinib per il paziente L.D. nato il  06/08/1953 affetto da melanoma del dorso operato (asportazione il 24/07/2019), non ulcerato, infiltrante il derma reticolare (IV livello di Clarck, 1.8 mm sec. Breslow).</t>
  </si>
  <si>
    <t>laici</t>
  </si>
  <si>
    <t>doc su pratiche web id 600</t>
  </si>
  <si>
    <t>DSURP19020</t>
  </si>
  <si>
    <t>DSURP19021</t>
  </si>
  <si>
    <t>DSUR riguardante il farmaco PRM-151G-101  – periodo 7.10.13 a 29.09.19 utilizzato nello Studio prospettico, di fase 2, di PRM-151, in soggetti affetti da mielofibrosi primaria (MFP), mielofibrosi post-policitemia vera (MF post-PV) o mielofibrosi post-trombocitemia essenziale (MF post-TE); 2015-001718-80 Sperimentatore Dr. Alessandro Isidori  in conduzione presso la UOC Ematologia e Centro Trapianti , PO “S.Salvatore” Pesaro. approvato nella seduta del  17-12-15 CERP15099 - 20150418MN</t>
  </si>
  <si>
    <t>DSURP19022</t>
  </si>
  <si>
    <t>DSURP19023</t>
  </si>
  <si>
    <t>pw</t>
  </si>
  <si>
    <t>DSURP20001</t>
  </si>
  <si>
    <t>DSUR riguardante il farmaco venetoclax  periodo 29.11.2018 a 28.11.2019  utilizzato nello studio GH 29914 Studio di fase Ib/II, a più bracci di trattamento con venetoclax in combinazione con cobimetinib e venetoclax in combinazione con idasanutlin in pazienti di età ≥60 anni con leucemia mieloide acuta recidivante o refrattaria, non elegibili alla terapia citotossica , in conduzione presso la UOC di Ematologia PO “S. Salvatore” Pesaro, approvato nella seduta del 26/05/2016 - prot 20160201MN - CERP16017</t>
  </si>
  <si>
    <r>
      <t xml:space="preserve">DSUR riguardante il farmaco </t>
    </r>
    <r>
      <rPr>
        <b/>
        <sz val="9"/>
        <color indexed="8"/>
        <rFont val="Times New Roman"/>
        <family val="1"/>
      </rPr>
      <t>daratumumab</t>
    </r>
    <r>
      <rPr>
        <sz val="9"/>
        <color indexed="8"/>
        <rFont val="Times New Roman"/>
        <family val="1"/>
      </rPr>
      <t xml:space="preserve">  </t>
    </r>
    <r>
      <rPr>
        <b/>
        <sz val="9"/>
        <color indexed="8"/>
        <rFont val="Times New Roman"/>
        <family val="1"/>
      </rPr>
      <t>periodo 16</t>
    </r>
    <r>
      <rPr>
        <b/>
        <sz val="9"/>
        <rFont val="Times New Roman"/>
        <family val="1"/>
      </rPr>
      <t>-11-18 a 15-11-19</t>
    </r>
    <r>
      <rPr>
        <sz val="9"/>
        <rFont val="Times New Roman"/>
        <family val="1"/>
      </rPr>
      <t xml:space="preserve"> </t>
    </r>
    <r>
      <rPr>
        <b/>
        <sz val="9"/>
        <color indexed="8"/>
        <rFont val="Times New Roman"/>
        <family val="1"/>
      </rPr>
      <t xml:space="preserve"> </t>
    </r>
    <r>
      <rPr>
        <sz val="9"/>
        <color indexed="8"/>
        <rFont val="Times New Roman"/>
        <family val="1"/>
      </rPr>
      <t>utilizzato nello studio MAIA Studio di fase 3 per il confronto tra daratumumab, lenalidomide e desametasone (DRd) rispetto a lenalidomide e desametasone (Rd) in soggetti affetti da mieloma multiplo non  Precedentemente trattato non idonei alla terapia ad alta dose ,in conduzione presso la UOC di Ematologia PO “S. Salvatore” Pesaro, approvato nella seduta del  10/02/16 prot 20160431MN - CERP15097.</t>
    </r>
  </si>
  <si>
    <t>DSURP20002</t>
  </si>
  <si>
    <t>DSUR riguardante il farmacoLapatinib  periodo 6-12-18 a 5-12-19  utilizzato nello studio Studio prot. EGF110656 (Catalano) - TRIO-CIRG 013 “A Phase  III Study of ERBB2 Positive Advanced or Metastatic Gastric or Esophageal or Gastroesophageal Junction Adenocarcinoma Treated With Capecitabine Plus Oxaliplatin With or Without Lapatinib”: codice Eudract: 2007-005725-29 in conduzione presso la UOC  Oncologia, PO S.Salvatore, Pesaro approvato nella seduta del 26.05.2008 v. verb. n. 81 + Studio prot. EGF106708 (Mattioli)</t>
  </si>
  <si>
    <t>DSURP20003</t>
  </si>
  <si>
    <t>UT20001</t>
  </si>
  <si>
    <t>Richiesta di uso terapeutico (DM 7/09/2017) con il farmaco Cemiplimab (uso terapeutico di medicinale sperimentale ai sensi del DM 8/5/2003) per il paziente GB del 18/08/38 (codice paziente: CEM_380_258) affetto da Carcinoma squamocellulare e basocellulare multiplo localmente avanzato per cui non sono disponibili valide alternative terapeutiche</t>
  </si>
  <si>
    <t>marinelli</t>
  </si>
  <si>
    <t>2020 59</t>
  </si>
  <si>
    <t>Richiesta uso terapeutico (DM 07/09/2017) con il farmaco Ibrutinib per il paziente I.S nato il 01/03/1947 affetto da linfoma marginale recidivato. - UT20002</t>
  </si>
  <si>
    <t xml:space="preserve">Richiesta uso terapeutico (D.M. 07/09/2017) con farmaco Polatuzumab per il paziente L.P. nato il 25/02/1979 affetto da Linfoma diffuso a grandi cellule B recidivato </t>
  </si>
  <si>
    <t>UT20002</t>
  </si>
  <si>
    <t>UT20003</t>
  </si>
  <si>
    <t>UT20004</t>
  </si>
  <si>
    <t>Remdesivir</t>
  </si>
  <si>
    <t>Gilead</t>
  </si>
  <si>
    <t>malattie infettive</t>
  </si>
  <si>
    <t>barchiesi</t>
  </si>
  <si>
    <t>2020 113</t>
  </si>
  <si>
    <t>2020 61</t>
  </si>
  <si>
    <t>UT20005</t>
  </si>
  <si>
    <t>Richiesta di uso terapeutico (DM 7/09/2017) con il farmaco encorafenib per C. G. 06/08/1952  affetto da cancro colon retto metastatico BRAF V600E MUTATO,  per cui non sono disponibili valide alternative terapeutiche</t>
  </si>
  <si>
    <t>UT20006</t>
  </si>
  <si>
    <t>2020 114</t>
  </si>
  <si>
    <t>2020 115</t>
  </si>
  <si>
    <t>Richiesta di uso terapeutico (DM 7/09/2017) con il farmaco Cefiderocol per i pazienti - TD 07/02/1963 - CM 06/03/1965 - MM 30/01/1953 affetti da COVID-19 con infezione da Acinetobacter baumannii resistente ai carbapenemici e non stanno rispondendo alla terapia con colistina  per cui non sono disponibili valide alternative terapeutiche</t>
  </si>
  <si>
    <t>cefiderocol</t>
  </si>
  <si>
    <t>encorafenib</t>
  </si>
  <si>
    <t>polatuzumab</t>
  </si>
  <si>
    <t>pierre fabre</t>
  </si>
  <si>
    <t>shianogi</t>
  </si>
  <si>
    <t>roche</t>
  </si>
  <si>
    <t>sanofi genzyme</t>
  </si>
  <si>
    <t>janssen cilag</t>
  </si>
  <si>
    <t>2020 72-73-74-75-77-78-79-80-81-82</t>
  </si>
  <si>
    <t>Richieste Remdesivir per COVID-19: 2020 83(3 pazienti)</t>
  </si>
  <si>
    <t>2020-83(3)</t>
  </si>
  <si>
    <t>2020 85(7)</t>
  </si>
  <si>
    <t>Richieste Remdesivir per COVID-19: 2020 88 (2 pazienti)</t>
  </si>
  <si>
    <t>2020-88(2)</t>
  </si>
  <si>
    <t>Richieste Remdesivir per COVID-19: 2020 85(5 pazienti )</t>
  </si>
  <si>
    <t>Richieste Remdesivir per COVID-19: 2020 89(7 pazienti)</t>
  </si>
  <si>
    <t>2020 89(7)</t>
  </si>
  <si>
    <t>2020 90(2)</t>
  </si>
  <si>
    <t>2020 110(4)</t>
  </si>
  <si>
    <t>2020 91(2)</t>
  </si>
  <si>
    <t>2020 93(5)</t>
  </si>
  <si>
    <t>Richieste Remdesivir per COVID-19: 2020 90 (2 pazienti)</t>
  </si>
  <si>
    <t>Richieste Remdesivir per COVID-19: 2020 91(2 pazienti)</t>
  </si>
  <si>
    <t>Richieste Remdesivir per COVID-19: 2020 93(5 pazienti)</t>
  </si>
  <si>
    <t>Richieste Remdesivir per COVID-19: 2020 110(4 pazienti)</t>
  </si>
  <si>
    <t>Richieste Remdesivir per COVID-19: 2020 72-73-74-75-77-78-79-80-81-82 (totale 10 pazienti)</t>
  </si>
  <si>
    <t>cabazitaxel+/- prednisone</t>
  </si>
  <si>
    <t>DSURP20004</t>
  </si>
  <si>
    <t>DSUR riguardante il farmaco cabazitaxel+/- prednisone  – periodo 07.04.19 a 6.04.20   utilizzato nello Studio clinico CABACARE CABAzitaxel with or without prednisone in patients with metastatic CAstration REsistant prostate cancer (mCRPC) progressed during or after a previous docetaxel-based chemotherapy:a multi-center, prospective, two-arm, open label, non inferiority phase II study in conduzione presso UOC Oncologia approvato nella seduta del 26/7/17 per Fano (lippe) e Pesaro (Luzi)</t>
  </si>
  <si>
    <t>DSUR riguardante il farmaco PRM-151G-101  – periodo 23.03.19 a 22.03.20 utilizzato nello Studio prospettico, di fase 2, di PRM-151, in soggetti affetti da mielofibrosi primaria (MFP), mielofibrosi post-policitemia vera (MF post-PV) o mielofibrosi post-trombocitemia essenziale (MF post-TE); 2015-001718-80 Sperimentatore Dr. Alessandro Isidori  in conduzione presso la UOC Ematologia e Centro Trapianti , PO “S.Salvatore” Pesaro. approvato nella seduta del  17-12-15 CERP15099 - 20150418MN</t>
  </si>
  <si>
    <t>DSURP20005</t>
  </si>
  <si>
    <t>UT20007</t>
  </si>
  <si>
    <t>UT20008</t>
  </si>
  <si>
    <t>Richiesta di uso terapeutico (DM 7/09/2017) con il farmaco olaparib per la paziente AM nata il 26/06/1970 affetta da carcinoma mammella metastatico BRCA1 mutato, per cui non sono disponibili valide alternative terapeutiche</t>
  </si>
  <si>
    <t>RICHIESTA di USO TERAPEUTICO (DM 7/9/2017) con il farmaco lorlatinib per il paziente  AS nato il 13/07/1968  affetto da Adenocarcinoma polmonare ALK traslocato</t>
  </si>
  <si>
    <t>lorlatinib</t>
  </si>
  <si>
    <t>olaparib</t>
  </si>
  <si>
    <t>Astra zeneca</t>
  </si>
  <si>
    <t>rossi</t>
  </si>
  <si>
    <t>baldelli</t>
  </si>
  <si>
    <t>2020 219</t>
  </si>
  <si>
    <t>2020 220</t>
  </si>
  <si>
    <t>UT20009</t>
  </si>
  <si>
    <t>RICHIESTA DI USO TERAPEUTICO (DM 7/9/2017) CON IL FARMACO NIRAPARIB per la paziente LM nata il 13-06-1945, affetta da cancro ovarico ricorrente platino-sensibile</t>
  </si>
  <si>
    <t>gsk tesaro</t>
  </si>
  <si>
    <t>2020 226</t>
  </si>
  <si>
    <t>DSUR riguardante i farmaci  everolimus + exemestane, fulvestrant– periodo 18.05.18 a 17.05.19 utilizzati nello Studio  Fulvestrant followed by everolimus plus exemestane vs examestane and everolimus followed by fulvestrant in postmenopausal women with hormone receptor positive (HR+) and human epidermal growth factor receptor type 2 negative (HER2-) locally advanced (LABC) or metastatic breast cancer (MBC) previously treated with non steroidal aromatase inhibitors (NSAI): a multicentre, phase III trial” Numero EudraCT 2014-004035-38 in conduzione presso UOC Oncologia PO “Santa Croce” Fano, approvato dal CERM nella seduta dell’08.07.2015. CERP15033   -20150140MN</t>
  </si>
  <si>
    <t>DSUR riguardante i farmaci  everolimus + exemestane, fulvestrant– periodo 18.05.19 a 17.05.20 utilizzati nello Studio  Fulvestrant followed by everolimus plus exemestane vs examestane and everolimus followed by fulvestrant in postmenopausal women with hormone receptor positive (HR+) and human epidermal growth factor receptor type 2 negative (HER2-) locally advanced (LABC) or metastatic breast cancer (MBC) previously treated with non steroidal aromatase inhibitors (NSAI): a multicentre, phase III trial” Numero EudraCT 2014-004035-38 in conduzione presso UOC Oncologia PO “Santa Croce” Fano, approvato dal CERM nella seduta dell’08.07.2015. CERP15033   -20150140MN</t>
  </si>
  <si>
    <t>DSURP20006</t>
  </si>
  <si>
    <t>DSURP20007</t>
  </si>
  <si>
    <t>RICHIESTA di USO TERAPEUTICO (DM 7/9/2017) con il farmaco lorlatinib per il paziente  AS 06/04/1949  affetto da Adenocarcinoma polmonare ALK traslocato, per cui non sono disponibili valide alternative terapeutiche</t>
  </si>
  <si>
    <t>Richiesta uso terapeutico (DM 07/09/2017) con il farmaco Ibrutinib per il paziente V.G. nato il 24/02/1948 affetto da linfoma marginale recidivato/refrattario, per cui non sono disponibili valide alternative terapeutiche</t>
  </si>
  <si>
    <t>UT20010</t>
  </si>
  <si>
    <t>UT20011</t>
  </si>
  <si>
    <t>Pzifer</t>
  </si>
  <si>
    <t>ibrutinib</t>
  </si>
  <si>
    <t>UT20012</t>
  </si>
  <si>
    <t>Richiesta di uso terapeutico (DM 7/09/2017) con il farmaco Remdesivir per il paziente MC 19/05/1953 affetto da COVID- 19 per cui non sono disponibili valide alternative terapeutiche</t>
  </si>
  <si>
    <t>2020 274</t>
  </si>
  <si>
    <t>2020 271</t>
  </si>
  <si>
    <t>DSURP20008</t>
  </si>
  <si>
    <t>DSUR riguardante il farmaco reparixin  periodo 15.06.2019 a 14.06.2020  utilizzato nello studio Studio  randomizzato, in doppio cieco, controllato con placebo, di fase 2 di confronto tra paclitaxel in associazione con reparixin e paclitaxel da solo come terapia di prima linea per il cancro della mammella metastatico triplo negativo (FRIDA) n. prot.REP011404. N. Eudract: 2014-004796-23 in conduzione ,presso la UOC Oncologia, PO “S. Salvatore” Pesaro  – approvato nella seduta del 22.10.15 Sperimentatore Principale Dr. G. Fiorentini CERP15044 - 201500234MN</t>
  </si>
  <si>
    <t>caricato su PW 20160189</t>
  </si>
  <si>
    <t>UT20013</t>
  </si>
  <si>
    <t xml:space="preserve">RICHIESTA di USO TERAPEUTICO (DM 7/9/2017) con il farmaco lorlatinib per il paziente  LGC (23-02-1956) affetta da carcinoma polmonare ROS positivo, per cui non sono disponibili valide alternative terapeutiche </t>
  </si>
  <si>
    <t xml:space="preserve">DSUR riguardante il farmaco Avelumab    – periodo 26.06.19 a 25.06.20   utilizzato nello Studio clinico ARIES-  Avelumab as single agent in metastatic or locally advanced urothelial cancer in patients unfit for cisplatin. The ARIES study in conduzione presso la UOC Oncologia, PO “Santa Croce” Fano. approvato dal CERM nella seduta dell’28.03.2019. CERP19012   </t>
  </si>
  <si>
    <t>DSURP20009</t>
  </si>
  <si>
    <t>DSURP20010</t>
  </si>
  <si>
    <t xml:space="preserve">chemioterapia adiuvante ed inibitori dell' aromatasi </t>
  </si>
  <si>
    <t>DSUR riguardante la  chemioterapia adiuvante ed inibitori dell' aromatasi  – periodo 21.06.19 a 20.06.20   utilizzato nello Studio clinico Gim 10 –Consent - Studio clinico di fase III di confronto tra la somministrazione concomitante  e quella sequenziale della chemioterapia e degli inibitori dell' aromatasi come trattamento adiuvante delle pazienti in postmenopausa con carcinoma mammario operato ormonosensibile” in conduzione presso UOC Oncologia Fano approvato nella seduta del 05.08.2014</t>
  </si>
  <si>
    <t>pw id 770</t>
  </si>
  <si>
    <t>DSURP20011</t>
  </si>
  <si>
    <t>mail prot e allegato caricato su pw id 552</t>
  </si>
  <si>
    <r>
      <t>DSUR riguardante il farmaco Guadecitabine – periodo 1.07.19 a 30.06.20 utilizzato nello ASTEX Studio Multicentrico, randomizzato, in aperto, di fase 3 su SGI-110 vs altri trattamenti (AT) in soggetti adulti con leucemia mieloide acuta (LMA) non trattata in precedenza e non ritenuti candidati alla chemioterapia intensiva per l’induzione alla remissione. Prot SGI-110-04 Numero EudraCT 2014-001233-89 in conduzione presso la UOC Ematologia, approvato nella seduta del 17-06-15 -CERP15027 – 20150084MN e nello studio SGI-110-06 e</t>
    </r>
    <r>
      <rPr>
        <b/>
        <sz val="9"/>
        <rFont val="Times New Roman"/>
        <family val="1"/>
      </rPr>
      <t xml:space="preserve"> SGI110-07 (2015-005257-12) id pw 552</t>
    </r>
  </si>
  <si>
    <t>DSUR riguardante il farmaco AG-221 – periodo 19.07.19 a 18.07.20   utilizzato nello Studio di fase 1b/2, in aperto, randomizzato di due terapie di combinazione contro la mutazione di isocitrato deidrogenasi (IDH) più azacitidina: ag-120 orale più azacitidina per via sottocutanea e ag-221 orale più azacitidina per via sottocutanea in soggetti con nuova diagnosi di leucemia mieloide acuta portatori rispettivamente di una mutazione di IDH1 o IDH2, che non sono candidati a ricevere chemioterapia intensiva di induzione. in conduzione  presso la UOC Ematologia e Centro Trapianti PO “San salvatore” Pesaro , N.Eudract: 2015-003951-23, approvato nella seduta del 15.12.16 – CERP16031 – 20160650MN</t>
  </si>
  <si>
    <t>DSURP20012</t>
  </si>
  <si>
    <t>Richiesta di uso terapeutico (DM 7/09/2017) con il farmaco NERATINIB  per la paziente VP nata il 10/03/1974 affetta da neoplasia mammaria destra HER2 3+  e per la quale non esistono valide alternative terapeutiche</t>
  </si>
  <si>
    <t>neratinib</t>
  </si>
  <si>
    <t>cappelletti</t>
  </si>
  <si>
    <t>2020 276</t>
  </si>
  <si>
    <t>2020 323</t>
  </si>
  <si>
    <t>UT20014</t>
  </si>
  <si>
    <t>UT20015</t>
  </si>
  <si>
    <t>UT20016</t>
  </si>
  <si>
    <t>UT20017</t>
  </si>
  <si>
    <t>Richiesta di uso terapeutico (DM 7/09/2017) con il farmaco NERATINIB  per la paziente ED nata il 13/01/1977 K mammario avanzato per lesioni ossee, epatiche e linfonodali  e per la quale non esistono valide alternative terapeutiche</t>
  </si>
  <si>
    <t>2020 325</t>
  </si>
  <si>
    <t>Richiesta di uso terapeutico (DM 7/09/2017) con il farmaco NERATINIB  per la paziente CT nata il 23/12/1978 neoplasia mammaria HER2 3+  e per la quale non esistono valide alternative terapeutiche</t>
  </si>
  <si>
    <t>2020 324</t>
  </si>
  <si>
    <t>RICHIESTA DI USO TERAPEUTICO (DM 7/9/2017) con il farmaco NIRAPARIB per la paziente GACS nata il 07-11-1960, affetta da cancro ovarico ricorrente platino-sensibile, per cui non sono disponibili valide alternative terapeutiche</t>
  </si>
  <si>
    <t>2020 328</t>
  </si>
  <si>
    <t>2018-003669-32</t>
  </si>
  <si>
    <t xml:space="preserve">DSUR riguardante il farmaco cobimetinib   periodo 24.08.2019 a 23.08.2020  utilizzato nello studio GH 29914 "Studio di fase Ib/II, a più bracci di trattamento con venetoclax in combinazione con cobimetinib e venetoclax in combinazione con idasanutlin in pazienti di età =60 anni con leucemia mieloide acuta recidivante o refrattaria, non elegibili alla terapia citotossica",  in conduzione presso la UOC di Ematologia PO “S. Salvatore” Pesaro, approvato nella seduta del 26/05/2016 - prot 20160201MN - CERP16017 </t>
  </si>
  <si>
    <t>DSURP20013</t>
  </si>
  <si>
    <t>DSURP20014</t>
  </si>
  <si>
    <t>caplacizumab</t>
  </si>
  <si>
    <t>DSURP20015</t>
  </si>
  <si>
    <t>UT20018</t>
  </si>
  <si>
    <t>RICHIESTA di USO TERAPEUTICO (DM 7/9/2017) con il farmaco lorlatinib per il paziente  SG (24-10-1962) affetta da carcinoma polmonare ALK positivo, per cui non sono disponibili valide alternative terapeutiche</t>
  </si>
  <si>
    <t>2020 379</t>
  </si>
  <si>
    <t>DSUR riguardante il farmaco idasanutlin  periodo 14.09.2018 a 13.09.2019  utilizzato nello studio GH 29914 Studio di fase Ib/II, a più bracci di trattamento con venetoclax in combinazione con cobimetinib e venetoclax in combinazione con idasanutlin in pazienti di età ≥60 anni con leucemia mieloide acuta recidivante o refrattaria, non elegibili alla terapia citotossica , in conduzione presso la UOC di Ematologia PO “S. Salvatore” Pesaro, approvato nella seduta del 26/05/2016 - prot 20160201MN - CERP16017</t>
  </si>
  <si>
    <t>DSUR riguardante il farmaco idasanutlin  periodo 14.09.2019 a 13.09.2020  utilizzato nello studio GH 29914 Studio di fase Ib/II, a più bracci di trattamento con venetoclax in combinazione con cobimetinib e venetoclax in combinazione con idasanutlin in pazienti di età ≥60 anni con leucemia mieloide acuta recidivante o refrattaria, non elegibili alla terapia citotossica , in conduzione presso la UOC di Ematologia PO “S. Salvatore” Pesaro, approvato nella seduta del 26/05/2016 - prot 20160201MN - CERP16017</t>
  </si>
  <si>
    <t>pw 20160201</t>
  </si>
  <si>
    <t>DSURP20016</t>
  </si>
  <si>
    <t>UT20019</t>
  </si>
  <si>
    <t>UT20020</t>
  </si>
  <si>
    <t>RICHIESTA DI USO TERAPEUTICO (DM 7/9/2017) con il farmaco NIRAPARIB per la paziente CC nata il 21-07-1958, affetta da cancro ovarico ricorrente platino-sensibile, per cui non sono disponibili valide alternative terapeutiche - UT20019</t>
  </si>
  <si>
    <t xml:space="preserve">Richiesta uso terapeutico (DM 07/09/2017) con il farmaco Ibrutinib per il paziente L.T. nato il 14/05/1953 affetto da linfoma marginale recidivato/refrattario, per cui non sono disponibili valide alternative terapeutiche </t>
  </si>
  <si>
    <t>2020 410</t>
  </si>
  <si>
    <t>2020 420</t>
  </si>
  <si>
    <t>UT20021</t>
  </si>
  <si>
    <t>UT20022</t>
  </si>
  <si>
    <t>UT20023</t>
  </si>
  <si>
    <t>Richiesta di uso terapeutico (DM 7/09/2017) per il farmaco Kadcyla (trastuzumab emtansine) per la paziente CS nata il 15/01/1980 affetta da tumore mammario in stadio iniziale HER2-positivo, per cui non sono disponibili valide alternative terapeutiche - UT20023</t>
  </si>
  <si>
    <t>trastuzumab emtansine</t>
  </si>
  <si>
    <t>marinozzi/lariccia</t>
  </si>
  <si>
    <t>2020 427</t>
  </si>
  <si>
    <t>Richiesta di uso terapeutico (DM 7.09.2017) con il farmaco RILPIVIRINA long acting somministrabile per via i.m. a cadenza mensile, per il paziente VGL 27/12/1961 (patient N.  ITA0006001 – YOB 1961) affetto da infezione da HIV in fase avanzata (AIDS) con leucoencefalopatia multifocale progressiva a localizzazione prevalentemente cerebellare, con secondaria grave sindrome atassica che comporta disfagia e quindi difficoltà nell’assunzione costante e protratta di farmaci per os, per cui non sono disponibili valide alternative terapeutiche</t>
  </si>
  <si>
    <t>rilpivirina</t>
  </si>
  <si>
    <t>canovari</t>
  </si>
  <si>
    <t>Richiesta di uso terapeutico (DM 7.09.2017) con il farmaco CABOTEGRAVIR (GSK1265744) somministrabile per via i.m. a cadenza mensile, per il paziente VGL 27/12/1961 affetto da infezione da HIV in fase avanzata (AIDS) con leucoencefalopatia multifocale progressiva a localizzazione prevalentemente cerebellare, con secondaria grave sindrome atassica che comporta disfagia e quindi difficoltà nell’assunzione costante e protratta di farmaci per os, per cui non sono disponibili valide alternative terapeutiche</t>
  </si>
  <si>
    <t xml:space="preserve"> CABOTEGRAVIR (GSK1265744)</t>
  </si>
  <si>
    <t>IVV</t>
  </si>
  <si>
    <t>Richiesta di Uso Terapeutico (DM 7/9/2017) con il farmaco Belantamab Mafodotin per il paziente GL nato il 21/04/1946 affetto da mieloma multiplo" per cui non sono disponibili valide alternative terapeutiche</t>
  </si>
  <si>
    <t>belantamab Mafodotin</t>
  </si>
  <si>
    <t>GlaxoSmitheKline LLC</t>
  </si>
  <si>
    <t>med.int./ematologia</t>
  </si>
  <si>
    <t>brunori</t>
  </si>
  <si>
    <t>2021 14</t>
  </si>
  <si>
    <t>2020 411</t>
  </si>
  <si>
    <t>UT21001</t>
  </si>
  <si>
    <t>DSURP21001</t>
  </si>
  <si>
    <t>Richiesta di uso terapeutico (DM 7/09/2017) con il farmaco Cefiderocol per il paziente FB 08/10/1961 affetto da COVID-19 con infezione da Acinetobacter baumannii resistente ai carbapenemici e alla colistina  per cui non sono disponibili valide alternative terapeutiche</t>
  </si>
  <si>
    <t>UT21002</t>
  </si>
  <si>
    <t>2021 54</t>
  </si>
  <si>
    <t>UT21003</t>
  </si>
  <si>
    <t>Richiesta di uso terapeutico (DM 7/09/2017) con il farmaco Cefiderocol per il paziente VM 08/02/1942 affetto da COVID-19 con infezione da Acinetobacter baumannii resistente ai carbapenemici per cui non sono disponibili valide alternative terapeutiche</t>
  </si>
  <si>
    <t>2021 55</t>
  </si>
  <si>
    <t>UT21004</t>
  </si>
  <si>
    <t>UT21005</t>
  </si>
  <si>
    <t>UT21006</t>
  </si>
  <si>
    <t>UT21007</t>
  </si>
  <si>
    <t>Richiesta di uso terapeutico (DM 7/09/2017) con il farmaco Cefiderocol per il paziente MM 10/09/1939 affetto da COVID-19 con infezione da Acinetobacter baumannii resistente ai carbapenemici  per cui non sono disponibili valide alternative terapeutiche</t>
  </si>
  <si>
    <t>presa atto ritiro richiesta per decesso</t>
  </si>
  <si>
    <t>2021 62</t>
  </si>
  <si>
    <t>Richiesta di uso terapeutico (DM 7/09/2017) con il farmaco Cefiderocol per il paziente  PB 10/03/1953  affetto da COVID-19 con infezione da Acinetobacter baumannii resistente ai carbapenemici per cui non sono disponibili valide alternative terapeutiche</t>
  </si>
  <si>
    <t>2021 56</t>
  </si>
  <si>
    <t>2021 57</t>
  </si>
  <si>
    <t>2021 58</t>
  </si>
  <si>
    <t>Richiesta di uso terapeutico (DM 7/09/2017) con il farmaco Cefiderocol per il paziente VM 14/02/1947  affetto da COVID-19 con infezione da Acinetobacter baumannii resistente ai carbapenemici per cui non sono disponibili valide alternative terapeutiche</t>
  </si>
  <si>
    <t xml:space="preserve">Richiesta di uso terapeutico (DM 7/09/2017) con il farmaco Cefiderocol per il paziente  AF 30/05/1942  affetto da COVID-19 con infezione da Acinetobacter baumannii resistente ai carbapenemici per cui non sono disponibili valide alternative terapeutiche </t>
  </si>
  <si>
    <t>Richiesta di uso terapeutico (DM 7/09/2017) con il farmaco Lumasiran per il paziente  YMA 01/01/1987  affetto da iperossaluria primitiva di tipo I per cui non sono disponibili valide alternative terapeutiche - UT21008</t>
  </si>
  <si>
    <t>Lumasiran</t>
  </si>
  <si>
    <t>Clinigen Group plc, per conto di Alnylam Pharmaceuticals</t>
  </si>
  <si>
    <t>nefrologia</t>
  </si>
  <si>
    <t>2021 64</t>
  </si>
  <si>
    <t>UT21008</t>
  </si>
  <si>
    <t>UT21009</t>
  </si>
  <si>
    <t>Richiesta di uso terapeutico  (DM 7/9/2017) con il farmaco NIRAPARIB per la paziente LS nata il 10-07-1956, affetta da cancro ovarico ricorrente platino-sensibile, per cui non sono disponibili valide alternative terapeutiche</t>
  </si>
  <si>
    <t>2021 65</t>
  </si>
  <si>
    <r>
      <t xml:space="preserve">DSUR riguardante il farmaco </t>
    </r>
    <r>
      <rPr>
        <b/>
        <sz val="9"/>
        <color indexed="8"/>
        <rFont val="Times New Roman"/>
        <family val="1"/>
      </rPr>
      <t>daratumumab</t>
    </r>
    <r>
      <rPr>
        <sz val="9"/>
        <color indexed="8"/>
        <rFont val="Times New Roman"/>
        <family val="1"/>
      </rPr>
      <t xml:space="preserve">  </t>
    </r>
    <r>
      <rPr>
        <b/>
        <sz val="9"/>
        <color indexed="8"/>
        <rFont val="Times New Roman"/>
        <family val="1"/>
      </rPr>
      <t>periodo 16</t>
    </r>
    <r>
      <rPr>
        <b/>
        <sz val="9"/>
        <rFont val="Times New Roman"/>
        <family val="1"/>
      </rPr>
      <t>-11-19 a 15-11-20</t>
    </r>
    <r>
      <rPr>
        <sz val="9"/>
        <rFont val="Times New Roman"/>
        <family val="1"/>
      </rPr>
      <t xml:space="preserve"> </t>
    </r>
    <r>
      <rPr>
        <b/>
        <sz val="9"/>
        <color indexed="8"/>
        <rFont val="Times New Roman"/>
        <family val="1"/>
      </rPr>
      <t xml:space="preserve"> </t>
    </r>
    <r>
      <rPr>
        <sz val="9"/>
        <color indexed="8"/>
        <rFont val="Times New Roman"/>
        <family val="1"/>
      </rPr>
      <t>utilizzato nello studio MAIA Studio di fase 3 per il confronto tra daratumumab, lenalidomide e desametasone (DRd) rispetto a lenalidomide e desametasone (Rd) in soggetti affetti da mieloma multiplo non  Precedentemente trattato non idonei alla terapia ad alta dose ,in conduzione presso la UOC di Ematologia PO “S. Salvatore” Pesaro, approvato nella seduta del  10/02/16 prot 20160431MN - CERP15097.</t>
    </r>
  </si>
  <si>
    <t>DSURP21002</t>
  </si>
  <si>
    <t>pw 2015 159</t>
  </si>
  <si>
    <t>DSURP21003</t>
  </si>
  <si>
    <t>UT21010</t>
  </si>
  <si>
    <t xml:space="preserve">Richiesta di uso terapeutico (DM 7/09/2017) con il farmaco Cefiderocol per il paziente  BC 25/03/1969  affetto da COVID-19 con infezione da Acinetobacter baumannii resistente ai carbapenemici per cui non sono disponibili valide alternative terapeutiche </t>
  </si>
  <si>
    <t>2021 99</t>
  </si>
  <si>
    <t>Richiesta di uso terapeutico (DM 7/09/2017) con il farmaco Cefiderocol per il paziente GB 28/02/1946 affetto da COVID-19 con infezione da Acinetobacter baumannii resistente ai carbapenemici  per cui non sono disponibili valide alternative terapeutiche</t>
  </si>
  <si>
    <t>2021 104</t>
  </si>
  <si>
    <t>UT21011</t>
  </si>
  <si>
    <t>UT21012</t>
  </si>
  <si>
    <t>Richiesta di uso terapeutico (DM 7/09/2017) con il farmaco Cefiderocol per il paziente GV 29/10/1952 affetto da COVID-19 con infezione da Acinetobacter baumannii resistente ai carbapenemici  per cui non sono disponibili valide alternative terapeutiche</t>
  </si>
  <si>
    <t>UT21013</t>
  </si>
  <si>
    <t>Richiesta di uso terapeutico (DM 7/9/2017) con il farmaco NIRAPARIB per la paziente LF nata il 11-01-1970, affetta da carcinoma sieroso di alto grado metastasi a 2/14 linfonodi per cui non esistono valide alternative terapeutiche</t>
  </si>
  <si>
    <t>2021 105</t>
  </si>
  <si>
    <t>UT21014</t>
  </si>
  <si>
    <t>tamburrano</t>
  </si>
  <si>
    <t>2021 124</t>
  </si>
  <si>
    <t>Richiesta di uso terapeutico (DM 7/9/2017) con il farmaco RIPRETINIB per il paziente FA nato il 24.08.1971, affetto da GIST in progressione in terza linea, per cui non esistono valide alternative terapeutiche</t>
  </si>
  <si>
    <t>Richiesta di uso terapeutico (DM 7/09/2017) con il farmaco encorafenib per  WS 24/01/1955 affetto da adenocarcinoma  colico pT4 pN2b BRAF V600E MUTATO,  per cui non sono disponibili valide alternative terapeutiche</t>
  </si>
  <si>
    <t>RIPRETINIB</t>
  </si>
  <si>
    <t>Clinigen per Deciphera</t>
  </si>
  <si>
    <t>2021 136</t>
  </si>
  <si>
    <t>UT21015</t>
  </si>
  <si>
    <t>UT21016</t>
  </si>
  <si>
    <t>UT21017</t>
  </si>
  <si>
    <t>Richiesta di uso terapeutico (DM 7/9/2017) con il farmaco RIPRETINIB per il paziente FP nato il  30/06/1958, affetto da GIST in progressione in seconda linea, per cui non esistono valide alternative terapeutiche</t>
  </si>
  <si>
    <t xml:space="preserve">Richiesta di uso terapeutico (DM 7/9/2017) con il farmaco NIRAPARIB per il paziente MG nato il 15.03.1952, affetto da carcinoma sieroso papillifero G3, per cui non esistono valide alternative terapeutiche </t>
  </si>
  <si>
    <t>2021 137</t>
  </si>
  <si>
    <t>2021 138</t>
  </si>
  <si>
    <t>Richiesta di uso terapeutico (DM 7/09/2017) con il farmaco Cefiderocol per il paziente CP 01/05/1947 con infezione da Acinetobacter baumannii resistente ai carbapenemici  per cui non sono disponibili valide alternative terapeutiche - UT21018</t>
  </si>
  <si>
    <t>2021 147</t>
  </si>
  <si>
    <t>UT21018</t>
  </si>
  <si>
    <t xml:space="preserve">DSUR riguardante il farmaco Trabectedin Pegylated Topotecan Paclitaxel Gemcitabina Carboplatin   – periodo 2/12/19 - 1/12/20   utilizzato nello Studio clinico Studio di Fase III con Trabectedina versus la migliore chemioterapia a scelta del curante nelle pazienti con  recidiva di tumore ovarico, delle tube di Falloppio o primitivo del peritoneo che presentino  una mutazione del BRCA o il fenotipo BRCAness - CERP15128 in conduzione presso UOC Oncologia PO “Santa Croce” Fano approvato nella seduta CERM del 13/10/16 </t>
  </si>
  <si>
    <t xml:space="preserve">Trabectedin Pegylated Topotecan Paclitaxel Gemcitabina Carboplatin </t>
  </si>
  <si>
    <t>DSURP21004</t>
  </si>
  <si>
    <t>pw 2019 16</t>
  </si>
  <si>
    <t>Protocollo per la leucemia acuta mieloide in età pediatrica - AIEOP LAM 2013 - 01</t>
  </si>
  <si>
    <t>pw 2015 295</t>
  </si>
  <si>
    <t>busulfano, idrarubicina, citarabina, etoposide, doxorubicina liposomiale, fludarabina, melfalan, mitoxantrone, amsacrina</t>
  </si>
  <si>
    <t>DSURP21005</t>
  </si>
  <si>
    <t>DSURP21006</t>
  </si>
  <si>
    <t>2020 273</t>
  </si>
  <si>
    <t>Notifica SAE relativo a Richiesta uso terapeutico (DM 07/09/2017) con il farmaco Ibrutinib per il paziente V.G. nato il 24/02/1948 affetto da linfoma marginale recidivato/refrattario, per cui non sono disponibili valide alternative terapeutiche</t>
  </si>
  <si>
    <t>UT21019</t>
  </si>
  <si>
    <t>archiviato insieme a UT20011</t>
  </si>
  <si>
    <t xml:space="preserve">Richiesta di uso terapeutico (DM 7/09/2017) con il farmaco Trastuzumab Deruxtecan per  MAB 06/04/1966 affetto da carcinoma duttale infiltrante della mammella,  per cui non sono disponibili valide alternative terapeutiche </t>
  </si>
  <si>
    <t>UT21020</t>
  </si>
  <si>
    <t>Trastuzumab Deruxtecan</t>
  </si>
  <si>
    <t>astrazeneca / bionical emas</t>
  </si>
  <si>
    <t>2021 221</t>
  </si>
  <si>
    <t>regorafenib</t>
  </si>
  <si>
    <t>DSURP21007</t>
  </si>
  <si>
    <t>pw 20170036</t>
  </si>
  <si>
    <t>Richiesta di uso terapeutico (DM 7/09/2017) per il farmaco Kadcyla (trastuzumab emtansine) per la paziente EB nata il 14/12/1948 affetta da carcinoma duttale infiltrante mammella destra, per cui non sono disponibili valide alternative terapeutiche</t>
  </si>
  <si>
    <t>Kadcyla (trastuzumab emtansine)</t>
  </si>
  <si>
    <t>2021 250</t>
  </si>
  <si>
    <t>2021 253</t>
  </si>
  <si>
    <t>UT21021</t>
  </si>
  <si>
    <t>UT21022</t>
  </si>
  <si>
    <t>Richiesta di uso terapeutico (DM 7/9/2017) con il farmaco Pembrolizumab per il paziente B.R. nata il 08.10.1962, affetto da Adenocarcinoma colon, adenocarcinoma ileo,  adenocarcinoma ovarico, endometrio, melanoma operati, in considerazione della comparsa di micronoduli polmonari riferibili in prima ipotesi a localizzazioni di adenocarcinoma intestinale, tenuto conto delle caratteristiche di malattia (presenza di instabilità microsatellitare) e della positività per Sindrome di Lynch la paziente,  per cui non esistono valide alternative terapeutiche, potrebbe essere candidabile a trattamento di 1° linea con Pembrolizumab</t>
  </si>
  <si>
    <t xml:space="preserve"> Pembrolizumab</t>
  </si>
  <si>
    <t>msd/opis</t>
  </si>
  <si>
    <t>Richiesta di uso terapeutico (DM 7/09/2017) per il farmaco Kadcyla (trastuzumab emtansine) per la paziente KB  nata il 28/02/1964 affetta da carcinoma duttale infiltrante mammella destra, per cui non sono disponibili valide alternative terapeutiche</t>
  </si>
  <si>
    <t>2021 291</t>
  </si>
  <si>
    <t>UT21023</t>
  </si>
  <si>
    <t xml:space="preserve">RICHIESTA di USO TERAPEUTICO (DM 7/9/2017) con il farmaco Osimertinib per il paziente GZ (12.09.1938) affetta da adenocarcinoma polmone destro, per cui non sono disponibili valide alternative terapeutiche </t>
  </si>
  <si>
    <t xml:space="preserve"> Osimertinib</t>
  </si>
  <si>
    <t>Astrazeneca</t>
  </si>
  <si>
    <t>2021 294</t>
  </si>
  <si>
    <t>UT21024</t>
  </si>
  <si>
    <t>DSURP21008</t>
  </si>
  <si>
    <t>DSURP21009</t>
  </si>
  <si>
    <t>DSUR riguardante la  chemioterapia adiuvante ed inibitori dell' aromatasi  – periodo 21.06.20 a 20.06.21   utilizzato nello Studio clinico Gim 10 –Consent - Studio clinico di fase III di confronto tra la somministrazione concomitante  e quella sequenziale della chemioterapia e degli inibitori dell' aromatasi come trattamento adiuvante delle pazienti in postmenopausa con carcinoma mammario operato ormonosensibile” in conduzione presso UOC Oncologia Fano approvato nella seduta del 05.08.2014</t>
  </si>
  <si>
    <t>DSURP21010</t>
  </si>
  <si>
    <t xml:space="preserve">DSUR riguardante il farmaco Avelumab    – periodo 26.06.20 a 25.06.21   utilizzato nello Studio clinico ARIES-  Avelumab as single agent in metastatic or locally advanced urothelial cancer in patients unfit for cisplatin. The ARIES study in conduzione presso la UOC Oncologia, PO “Santa Croce” Fano. approvato dal CERM nella seduta dell’28.03.2019. CERP19012   </t>
  </si>
  <si>
    <t>DSURP21011</t>
  </si>
  <si>
    <t>DSUR riguardante il farmaco Rivaroxaban – periodo 01.06.20 a 31.05.21 utilizzato nello Studio  THE PROLAPS STUDY II. Rivaroxaban or placebo for extended antithrombotic prophylaxis after laparoscopic surgery for colorectal cancer: a randomized, double blind, placebo-controlled study. Numero EudraCT 2015-005090-20 in conduzione presso UOC Chirurgia PO “San Salvatore” Pesaro, approvato dal CERM nella seduta dell’31.05.2018. CERP18016   -2018 86</t>
  </si>
  <si>
    <t>DSUR riguardante il farmaco Rivaroxaban – periodo 01.06.19 a 31.05.20 utilizzato nello Studio  THE PROLAPS STUDY II. Rivaroxaban or placebo for extended antithrombotic prophylaxis after laparoscopic surgery for colorectal cancer: a randomized, double blind, placebo-controlled study. Numero EudraCT 2015-005090-20 in conduzione presso UOC Chirurgia PO “San Salvatore” Pesaro, approvato dal CERM nella seduta dell’31.05.2018. CERP18016   -2018 86</t>
  </si>
  <si>
    <t>DSUR riguardante il farmaco Rivaroxaban – periodo 01.06.18 a 31.05.19 utilizzato nello Studio  THE PROLAPS STUDY II. Rivaroxaban or placebo for extended antithrombotic prophylaxis after laparoscopic surgery for colorectal cancer: a randomized, double blind, placebo-controlled study. Numero EudraCT 2015-005090-20 in conduzione presso UOC Chirurgia PO “San Salvatore” Pesaro, approvato dal CERM nella seduta dell’31.05.2018. CERP18016   -2018 86</t>
  </si>
  <si>
    <t>DSURP21012</t>
  </si>
  <si>
    <t>DSUR riguardante il farmaco cabazitaxel+/- prednisone  – periodo 07.04.20 a 6.04.21   utilizzato nello Studio clinico CABACARE CABAzitaxel with or without prednisone in patients with metastatic CAstration REsistant prostate cancer (mCRPC) progressed during or after a previous docetaxel-based chemotherapy:a multi-center, prospective, two-arm, open label, non inferiority phase II study in conduzione presso UOC Oncologia approvato nella seduta del 26/7/17 per Fano (lippe) e Pesaro (Luzi)</t>
  </si>
  <si>
    <t>DSURP21013</t>
  </si>
  <si>
    <t>240.40/2021/DAMP/58</t>
  </si>
  <si>
    <t>2020-005561-14</t>
  </si>
  <si>
    <t>Studio Internazionale, Randomizzato, in Doppio Cieco, Controllato con Placebo per Valutare l’Effetto del Ciclosilicato di Sodio Zirconio sugli Eventi Cardiovascolari Correlati all’Aritmia in Pazienti in Trattamento Emodialitico Cronico con Iperkaliemia Ricorrente (DIALIZE-Outcomes) prot. D9487C00001</t>
  </si>
  <si>
    <t>Ciclosilicato di Sodio Zirconio</t>
  </si>
  <si>
    <t>Dabrafenib e Trametinib</t>
  </si>
  <si>
    <t>2018 342</t>
  </si>
  <si>
    <t>2019 197</t>
  </si>
  <si>
    <t>2019 388</t>
  </si>
  <si>
    <t>DSUR riguardante il farmaco nilotinib e imatinib  – periodo 08.08.20 a 7.08.21   utilizzato nello Studio clinico"CML1415 Remissione sostenuta senza trattamento nella leucemia mieloide cronica BCR-ABL+: uno studio prospettico che confronta Nilotinib versus Imatinib con passaggio a Nilotinib in assenza di risposta ottimale" in conduzione presso UOC Ematologia (PI Visani)</t>
  </si>
  <si>
    <t>nilotinib e imatinib</t>
  </si>
  <si>
    <t>DSURP21014</t>
  </si>
  <si>
    <t>pw e cartaceo</t>
  </si>
  <si>
    <t>Richiesta di uso terapeutico (DM 7/9/2017) con il farmaco Pembrolizumab per il paziente T.M. nato il 05.03.1962, affetto da adenocarcinoma G2, con immagini di invasione vascolare, neoplasia infiltrante la sierosa, omento e pasticca duodenale con infiltrazione da adenocarcinoma, 25 linfonodi indenni, noduli epatici asportati con metastatizzazione da adenocarcinoma colico,  per cui si ritiene indicato trattamento immunoterapico con Pembrolizumab.</t>
  </si>
  <si>
    <t>UT21025</t>
  </si>
  <si>
    <t>graziano</t>
  </si>
  <si>
    <t>2021 413</t>
  </si>
  <si>
    <t>farmaco rimborsabile da 29/9/2021. PA 11/11/2021</t>
  </si>
  <si>
    <t>doc su paleo 61937 del 2/12/2021</t>
  </si>
  <si>
    <t>DSURP21015</t>
  </si>
  <si>
    <t>A RANDOMIZED (1:1), DOUBLE-BLIND, MULTI-CENTER, PLACEBO CONTROLLED STUDY EVALUATING INTENSIVE CHEMOTHERAPY WITH OR WITHOUT GLASDEGIB (PF-04449913) OR AZACITIDINE (AZA) WITH OR WITHOUT GLASDEGIB IN PATIENTS WITH PREVIOUSLY UNTREATED ACUTE MYELOID LEUKEMIA - CERP18077</t>
  </si>
  <si>
    <t>DSURP21016</t>
  </si>
  <si>
    <t>PF-04449913 (Glasdegib)</t>
  </si>
  <si>
    <t>paleo 63285/2021</t>
  </si>
  <si>
    <t>Confronto tra terapia con decitabina della durata di 10 giorni rispetto alla chemioterapia convenzionale ("3+7") seguita da trapianto allogenico in pazienti con AML = 60 anni: studio di fase III randomizzato del Leukemia Group di EORTC, CELG, GIMEMA e del gruppo di studio tedesco sulle SMD - CERP15003</t>
  </si>
  <si>
    <t>Decitabine, Cytarabina, Daunorubicin, Etoposide, Idarubicin</t>
  </si>
  <si>
    <t>DSURP21017</t>
  </si>
  <si>
    <t>paleo 63695/2021</t>
  </si>
  <si>
    <t>ut prot 205741</t>
  </si>
  <si>
    <t>paleo 64341 del 2021</t>
  </si>
  <si>
    <t>cabotegravir</t>
  </si>
  <si>
    <t>DSURP21018</t>
  </si>
  <si>
    <t>magrolimab</t>
  </si>
  <si>
    <t>DSURP22001</t>
  </si>
  <si>
    <t>UT22001</t>
  </si>
  <si>
    <t>UT22002</t>
  </si>
  <si>
    <t>UT22003</t>
  </si>
  <si>
    <t>Richiesta di uso terapeutico (DM 7/9/2017) con il farmaco Hepcludex per il paziente ST nato il 08.10.1986, affetto da cirrosi epatica HBV-HDV per cui non sono disponibili valide alternative terapeutiche - UT22001</t>
  </si>
  <si>
    <t>Hepcludex</t>
  </si>
  <si>
    <t>gilead</t>
  </si>
  <si>
    <t>M.Maracci</t>
  </si>
  <si>
    <t>2022 19</t>
  </si>
  <si>
    <t>Richiesta di uso terapeutico (DM 7/09/2017) per il farmaco Osimertinib per la paziente LB nato il 02.02.1944 affetto da adenocarcinoma del polmone, per cui non sono disponibili valide alternative terapeutiche - UT22002</t>
  </si>
  <si>
    <t>Osimertinib</t>
  </si>
  <si>
    <t>DSURP22002</t>
  </si>
  <si>
    <t>Merck</t>
  </si>
  <si>
    <t xml:space="preserve">Richiesta di uso terapeutico (DM 7/9/2017) con il farmaco Avelumab per il paziente CF nato il 16/02/1977 , affetto da carcinoma uroteliale con meta linfonodali per cui non sono disponibili valide alternative terapeutiche - UT22003
</t>
  </si>
  <si>
    <t>2022 24</t>
  </si>
  <si>
    <t>2022 42</t>
  </si>
  <si>
    <t>Edoardo Lenci</t>
  </si>
  <si>
    <t>Richiesta di uso terapeutico (DM 7/9/2017) con il farmaco Nivolumab + Ipilimumab per il paziente PF nato il 05/12/1977, affetto da mesotelioma pleurico epitelioideo per cui non sono disponibili valide alternative terapeutiche - UT22004</t>
  </si>
  <si>
    <t>Nivolumab + Ipilimumab</t>
  </si>
  <si>
    <t>UT22004</t>
  </si>
  <si>
    <t>DSURP21019</t>
  </si>
  <si>
    <t>Chiari</t>
  </si>
  <si>
    <t>2022 43</t>
  </si>
  <si>
    <t>UT22005</t>
  </si>
  <si>
    <t>UT22006</t>
  </si>
  <si>
    <t>UT22007</t>
  </si>
  <si>
    <t>Richiesta di uso terapeutico (DM 7/9/2017) con il farmaco Doptelet (avatrombopag) per il paziente AM-NA  nato il 19/12/1952  affetto da trombocitopenia grave                  per cui non sono disponibili valide alternative terapeutiche</t>
  </si>
  <si>
    <t>Doptelet (avatrombopag)</t>
  </si>
  <si>
    <t>SOBI</t>
  </si>
  <si>
    <t>2022 92</t>
  </si>
  <si>
    <t>Richiesta di uso terapeutico (DM 7/09/2017) per il farmaco Trastuzumab Deruxtecan per la paziente GM nata il 06/04/1940 affetta da carcinoma mammella sn recettori estro-progestinici positivi, Ki 67 alto grado HER2+, per cui non sono disponibili valide alternative terapeutiche</t>
  </si>
  <si>
    <t xml:space="preserve"> Trastuzumab Deruxtecan</t>
  </si>
  <si>
    <t>Bionical Emas</t>
  </si>
  <si>
    <t>2022 80</t>
  </si>
  <si>
    <t>Richiesta di uso terapeutico (DM 7/09/2017) per il farmaco Sacituzumab Govitecan per la paziente DNAM nata il 22/04/1961 affetta da carcinoma mammario  duttale infiltrante G3 stadio: pT1c pN1 (1/12) recettori estro-progestinici: negativi , Ki 67 80%, HER2=0 (TRIPLO NEGATIVO) per cui non sono disponibili valide alternative terapeutiche</t>
  </si>
  <si>
    <t>Sacituzumab Govitecan</t>
  </si>
  <si>
    <t>2022 93</t>
  </si>
  <si>
    <t>UT22008</t>
  </si>
  <si>
    <t>Richiesta di uso terapeutico (DM 7/09/2017) con il farmaco Trastuzumab Deruxtecan per EP 10.03.1963  affetto da carcinoma duttale infiltrante della mammella dx  24/6/11, G3 stadio pT2 N+ (18/19) R+ Ki67 25% Herceptest 3+; a sx CDI G3 stadio pT3 N+ (10/10) R+ Ki 67 30% CISH amplificata M1 per osso,  per cui non sono disponibili valide alternative terapeutiche</t>
  </si>
  <si>
    <t>Bionical Emas (Prodotto dalla ditta: Daiichi Sankyo e AstraZeneca)</t>
  </si>
  <si>
    <t>2022 96</t>
  </si>
  <si>
    <t>Richiesta di uso terapeutico (DM 7/09/2017) con il farmaco NERATINIB  per la paziente SC nata il 15/01/1980 affetta da neoplasia mammaria HER2 3+  e per la quale non esistono valide alternative terapeutiche</t>
  </si>
  <si>
    <t>UT22009</t>
  </si>
  <si>
    <t>2022 118</t>
  </si>
  <si>
    <t>oculistica</t>
  </si>
  <si>
    <t xml:space="preserve">GRANISETRON TRANSDERMAL SYSTEM (GTDS) IN PREVENTING NAUSEA AND VOMITING INDUCED BY CISPLATIN-BASED CHEMOTHERAPY AND CONCURRENT RADIOTHERAPY FOR HEAD AND NECK CANCER (cod. fasc. 240.40/2021/DAMP/44) </t>
  </si>
  <si>
    <t>granisetron</t>
  </si>
  <si>
    <t>DSURP22003</t>
  </si>
  <si>
    <t>Richiesta di uso terapeutico (DM 7/9/2017) con il farmaco Dostarlimab per il paziente FP  09/10/1957  affetto da carcinoma dell'endometrio, per cui non sono disponibili valide alternative terapeutiche</t>
  </si>
  <si>
    <t>Dostarlimab</t>
  </si>
  <si>
    <t xml:space="preserve">gsk </t>
  </si>
  <si>
    <t>2022 153</t>
  </si>
  <si>
    <t>UT22010</t>
  </si>
  <si>
    <t>Richiesta di uso terapeutico (DM 7/9/2017) con il farmaco Sotorasib (Lumykras) per il paziente A.B. del 14/04/1956  (ID pz SOTX-EK1841) affetto da adenocarcinoma polmonare non a piccole cellule (NSCLC) con mutazione  KRAS G12C , per cui non sono disponibili valide alternative terapeutiche</t>
  </si>
  <si>
    <t>marcantognini</t>
  </si>
  <si>
    <t>2022 166</t>
  </si>
  <si>
    <t>UT22011</t>
  </si>
  <si>
    <t>Richiesta di uso terapeutico (DM 7/9/2017) con il farmaco Cabometyx per il pz FA (IT22SPC00192) del 24/08/1971 affetto da tumore stromale gastrointestinale GIST metastatico pluritrattato, per cui non sono disponibili valide alternative terapeutiche.</t>
  </si>
  <si>
    <t>Cabometyx</t>
  </si>
  <si>
    <t>ipsen</t>
  </si>
  <si>
    <t>2022 174</t>
  </si>
  <si>
    <t>UT22012</t>
  </si>
  <si>
    <t>Richiesta di uso terapeutico  (DM 7/9/2017) con il farmaco Capmatinib (Tabrecta) per il paziente FC del 18/04/1953 affetto da  adenocarcinoma polmonare non a piccole cellule (NSCLC), stadio IV,  con mutazione associata allo skipping dell’esone 14 di MET. , per cui non sono disponibili valide alternative terapeutiche</t>
  </si>
  <si>
    <t>Capmatinib (Tabrecta)</t>
  </si>
  <si>
    <t>UT22013</t>
  </si>
  <si>
    <t>Notifica ad AIFA</t>
  </si>
  <si>
    <t xml:space="preserve">Richiesta di uso terapeutico (DM 7/9/2017) con il farmaco Sotorasib (Lumykras) per il paziente A.L. del 5/12/1948   affetto da adenocarcinoma polmonare non a piccole cellule (NSCLC) con mutazione  KRAS G12C , per cui non sono disponibili valide alternative terapeutiche </t>
  </si>
  <si>
    <t>Sotorasib (Lumykras)</t>
  </si>
  <si>
    <t>2022 200</t>
  </si>
  <si>
    <t>2022 201</t>
  </si>
  <si>
    <t>Loretta Angelini</t>
  </si>
  <si>
    <t>UT22014</t>
  </si>
  <si>
    <t>UT22015</t>
  </si>
  <si>
    <t>Richiesta di uso terapeutico (DM 7/9/2017) con il farmaco Crenolanib per il paziente FR-BU  nato il 16/06/1985  affetto da leucemia acuta mieloide refrattaria per cui non sono disponibili valide alternative terapeutiche</t>
  </si>
  <si>
    <t>Crenolanib</t>
  </si>
  <si>
    <t xml:space="preserve">Arog Pharmaceuticals, Inc </t>
  </si>
  <si>
    <t>2022 207</t>
  </si>
  <si>
    <t>DSURP22004</t>
  </si>
  <si>
    <t>Richiesta di uso terapeutico (DM 7/9/2017) con il farmaco Pembrolizumab per il paziente IP nato il 29/4/1962, affetto da carcinoma mammario TN Ki 67:95% III stadio per N+, per cui si ritiene indicato trattamento immunoterapico con Pembrolizumab</t>
  </si>
  <si>
    <t>UT22016</t>
  </si>
  <si>
    <t>msd/merck</t>
  </si>
  <si>
    <t>2022 216</t>
  </si>
  <si>
    <t xml:space="preserve">Richiesta di uso terapeutico (DM 7/9/2017) con il farmaco Aspaveli (pegcetacoplan) per il paziente SI-FA nato il 22/12/1976  affetto da EPN associata a ipoplasia midollare per cui non sono disponibili valide alternative terapeutiche </t>
  </si>
  <si>
    <t>UT22017</t>
  </si>
  <si>
    <t>Aspaveli (pegcetacoplan)</t>
  </si>
  <si>
    <t>D'adamo</t>
  </si>
  <si>
    <t>2022 222</t>
  </si>
  <si>
    <t>Richiesta di uso terapeutico (DM 7/9/2017) con il farmaco Aspaveli (pegcetacoplan) per il paziente GI-BI nato il 29/08/1947  affetto da EPN associata a MDS per cui non sono disponibili valide alternative terapeutiche - UT22018</t>
  </si>
  <si>
    <t>UT22018</t>
  </si>
  <si>
    <t>2022 223</t>
  </si>
  <si>
    <t>UT22019</t>
  </si>
  <si>
    <t>Richiesta di uso terapeutico (DM 7/9/2017) con il farmaco Durvalumab  per il paziente FP del 25/03/1945  affetto da colangiocarcinoma metastatico , per cui non sono disponibili valide alternative terapeutiche</t>
  </si>
  <si>
    <t>2022 229</t>
  </si>
  <si>
    <t>Marcantognini</t>
  </si>
  <si>
    <t>Astrazeneca/clinigen</t>
  </si>
  <si>
    <t>UT22020</t>
  </si>
  <si>
    <t xml:space="preserve">Richiesta di uso terapeutico (DM 7/9/2017) con il farmaco Durvalumab  per il paziente FT del 24/01/1952  affetto da colangiocarcinoma intraepatico metastatico, per cui non sono disponibili valide alternative terapeutiche </t>
  </si>
  <si>
    <t>2022 239</t>
  </si>
  <si>
    <t>Richiesta di uso terapeutico (DM 7/9/2017) con il farmaco Pembrolizumab per il paziente AR nato il 12/09/1987, affetto da carcinoma della mammella destra al QSE triplo negativo 90%, per cui si ritiene indicato trattamento immunoterapico con Pembrolizumab e per cui non sono disponibili valide alternative terapeutiche</t>
  </si>
  <si>
    <t>UT22021</t>
  </si>
  <si>
    <t>UT22022</t>
  </si>
  <si>
    <t>UT22023</t>
  </si>
  <si>
    <t>Pembrolizumab</t>
  </si>
  <si>
    <t>2022 251</t>
  </si>
  <si>
    <t>Richiesta di uso terapeutico (DM 7/9/2017) con il farmaco Sotorasib (Lumykras) per il paziente CR del 14/03/1969  (SOTX-EY7391-1) affetto da adenocarcinoma polmonare operato, recidivato “non oncogene-addicted”, con lesioni ossee e linfonodali EGFR wt, BRAF wt, KRAS mutazione G12c, PD-L1 negativo, ALK negativo e ROS 1 negativo , per cui non sono disponibili valide alternative terapeutiche - UT22022</t>
  </si>
  <si>
    <t xml:space="preserve">Richiesta di uso terapeutico (DM 7/9/2017) con il farmaco Sotorasib (Lumykras) per il paziente SB del 27/09/1958  (SOTX-EX9274-1) affetto da Adenocarcinoma polmonare varietà acinare, mucinoso e lepidico, G2, invasione vascolare presente, 1 LN FAP indenne EGFR wt, BRAF wt, ALK e ROS-1 non riarrangiati,PD-L1 TPS&lt;1%, LKB1 positivo all’IHC non mutato in NGS, non alterazione gene MET. KRAS mutato (G12C), per cui non sono disponibili valide alternative terapeutiche </t>
  </si>
  <si>
    <t>2022 249</t>
  </si>
  <si>
    <t>2022 250</t>
  </si>
  <si>
    <t>paleo 41630-41631 del 5ago22</t>
  </si>
  <si>
    <t>DSURP22005</t>
  </si>
  <si>
    <t xml:space="preserve">Richiesta di uso terapeutico (DM 7/9/2017) con il farmaco Pembrolizumab per il paziente SS nato il 05/10/1988, affetto da carcinoma mammario sx infiltrante G3, per cui si ritiene indicato trattamento immunoterapico con Pembrolizumab e per cui non sono disponibili valide alternative terapeutiche - </t>
  </si>
  <si>
    <t>2022 253</t>
  </si>
  <si>
    <t>UT22024</t>
  </si>
  <si>
    <t>Richiesta di uso terapeutico (DM 7/09/2017) con il farmaco Cemiplimab per il paziente PDC del 13/07/1966  affetto da carcinoma squamocellulare del LID localmente avanzato per metastasi linfonoidali (stadio III) per cui non sono disponibili valide alternative terapeutiche</t>
  </si>
  <si>
    <t>cemiplimab</t>
  </si>
  <si>
    <t>UT22025</t>
  </si>
  <si>
    <t>De Lisa</t>
  </si>
  <si>
    <t>2022 255</t>
  </si>
  <si>
    <t>DSURP22006</t>
  </si>
  <si>
    <t>enasidenib</t>
  </si>
  <si>
    <t>Paziente deceduto il 27/09/22 prima di ricevere il sotorasib</t>
  </si>
  <si>
    <t xml:space="preserve">Richiesta di uso terapeutico (DM 7/9/2017) con il farmaco Durvalumab  per il paziente AS del 13/06/1960  affetto da adenocarcinoma delle vie biliari, stadio IV per lesioni polmonari e linfonodali, per cui non sono disponibili valide alternative terapeutiche </t>
  </si>
  <si>
    <t>2022 286</t>
  </si>
  <si>
    <t>UT22026</t>
  </si>
  <si>
    <t>26/09/22: termine programma</t>
  </si>
  <si>
    <t>2020-004287-26; 2020-003949-11; 2021-003434-36.</t>
  </si>
  <si>
    <t xml:space="preserve">DSUR riguardante il farmaco  Magrolimab  – periodo 25.07.21 a 24.07.22   utilizzato nelgli Studi clinici 2020-004287-26; 2020-003949-11; 2021-003434-36  in conduzione presso UOC Ematologia </t>
  </si>
  <si>
    <t>2021 232- 2021 371 - 2022 178</t>
  </si>
  <si>
    <t>DSURP22007</t>
  </si>
  <si>
    <t>20/10/22: RCP aggiornato</t>
  </si>
  <si>
    <t>UT22027</t>
  </si>
  <si>
    <t>Richiesta di uso terapeutico (DM 7/9/2017) con il farmaco Sotorasib (Lumykras) per il paziente A.C. del 16/05/1950  (ID pz SOTX-FG2423) affetto da adenocarcinoma polmonare non a piccole cellule (NSCLC) con metastasi sottocutanea in regione mammaria dx e linfonodali, PDL1 10%, KRAS G12 mutato e in progressione ad una prima linea, per cui non sono disponibili valide alternative terapeutiche - UT22027</t>
  </si>
  <si>
    <t>dati oscurati</t>
  </si>
  <si>
    <t>2022 299</t>
  </si>
  <si>
    <t>UT22028</t>
  </si>
  <si>
    <t>2022 300</t>
  </si>
  <si>
    <t>Richiesta di uso terapeutico (DM 7/9/2017) con il farmaco Durvalumab  per il paziente RG del 10/08/1969  affetto da colangiocarcinoma dell'ilo epatico con noduli satelliti sparsi ad entrambi i lobi epatici , per cui non sono disponibili valide alternative terapeutiche</t>
  </si>
  <si>
    <t>UT22029</t>
  </si>
  <si>
    <t>2022 301</t>
  </si>
  <si>
    <t>Richiesta di uso terapeutico (DM 7/09/2017) per il farmaco Trastuzumab Deruxtecan per la paziente MC nata il 17/09/1987 affetta da carcinoma mammario dx, per cui non sono disponibili valide alternative terapeutiche</t>
  </si>
  <si>
    <t>2022 302</t>
  </si>
  <si>
    <t>UT22030</t>
  </si>
  <si>
    <t xml:space="preserve">Richiesta di uso terapeutico (DM 7/09/2017) per il farmaco Trastuzumab Deruxtecan per la paziente OA nata il 01/06/1951 affetta da carcinoma mammario dx, per cui non sono disponibili valide alternative terapeutiche </t>
  </si>
  <si>
    <t>Richiesta di uso terapeutico (DM 7/9/2017) con il farmaco Pazopanib (PZP034) per il pz FA (ID: 77151379) del 24/08/1971 affetto da tumore stromale gastrointestinale GIST metastatico pluritrattato, per cui non sono disponibili valide alternative terapeutiche.</t>
  </si>
  <si>
    <t>Pazopanib</t>
  </si>
  <si>
    <t>2022 317</t>
  </si>
  <si>
    <t>UT22031</t>
  </si>
  <si>
    <t>Paziente deceduta prima di ricevere il farmaco</t>
  </si>
  <si>
    <t>Richiesta di uso terapeutico (DM 7/9/2017) con il farmaco Sotorasib (Lumykras) per il paziente D.M. del 18/11/1961 affetto da carcinoma polmonare non a piccole cellule (NSCLC), con metastasi linfonodali mediastiniche e cerebrali, con mutazione  KRAS G12C e  in progressione ad una prima linea di terapia, per cui non sono disponibili valide alternative terapeutiche</t>
  </si>
  <si>
    <t>UT22032</t>
  </si>
  <si>
    <t>2022 345</t>
  </si>
  <si>
    <t>momelotinib</t>
  </si>
  <si>
    <t>2017-004350-42; 2019-000583-18</t>
  </si>
  <si>
    <t xml:space="preserve">DSUR riguardante il farmaco Momelotinib   – periodo 3.09.21 a 2.09.22   utilizzato nello Studio clinico… in conduzione presso….approvato nella seduta del </t>
  </si>
  <si>
    <t>DSUR riguardante il farmaco    – periodo 8.06.18 a 7.06.19   utilizzato nello Studio clinico 2017-004350-42; 2019-000583-1, in conduzione presso UOC Ematologia</t>
  </si>
  <si>
    <t>DSURP22008</t>
  </si>
  <si>
    <t>1316; 2386</t>
  </si>
  <si>
    <t>DSUR riguardante il farmaco venetoclax  periodo 29.11.2021 a 28.11.2022  utilizzato nello studio M15-656 eudraCT 2016-001466-28</t>
  </si>
  <si>
    <t>paleo 30/01/23</t>
  </si>
  <si>
    <t>DSURPU23001</t>
  </si>
  <si>
    <t>DSURPU23002</t>
  </si>
  <si>
    <t>UT23001</t>
  </si>
  <si>
    <t>2023 33</t>
  </si>
  <si>
    <t>Richiesta di uso terapeutico (DM 7/9/2017) con il farmaco Durvalumab  per il paziente CM del 01/12/1949  affetto da colangiocarcinoma intraepatico, per cui non sono disponibili valide alternative terapeutiche - UT23001</t>
  </si>
  <si>
    <t>UT23000</t>
  </si>
  <si>
    <t>Richiesta di uso terapeutico (DM 7/9/2017) con il farmaco Durvalumab per il paziente AZ del 10/01/1962 affetto da colangiocarcinoma, per cui non sono disponibili valide alternative terapeutiche - UT23001</t>
  </si>
  <si>
    <t>2023 20</t>
  </si>
  <si>
    <t>data stato di avanzamento</t>
  </si>
  <si>
    <t>Richiesta di uso terapeutico (DM 7/9/2017) con il farmaco Ravulizumab (ULTOMIRIS) per il paziente AR del 29/06/1967  affetto da SEU atipica, per cui non sono disponibili valide alternative terapeutiche - UT23002</t>
  </si>
  <si>
    <t>UT23002</t>
  </si>
  <si>
    <t>2023 130</t>
  </si>
  <si>
    <t>Alexion</t>
  </si>
  <si>
    <t>Ultomiris</t>
  </si>
  <si>
    <t>Richiesta di uso terapeutico (DM 7/09/2017) per farmaco pembrolizumab per il paziente CC DEL 12/01/1959 (ID: ITCERV067001) affetto da affetto carcinoma cervice uterina metastatico PDl-1 positivo, per cui non sono disponibili valide alternative terapeutiche</t>
  </si>
  <si>
    <t>Merk</t>
  </si>
  <si>
    <t>Pesaro 0 - Fano 1-Urbino 2</t>
  </si>
  <si>
    <t>L.Stocchi</t>
  </si>
  <si>
    <t>UT23003</t>
  </si>
  <si>
    <t>UT23004</t>
  </si>
  <si>
    <t xml:space="preserve">Richiesta di uso terapeutico (DM 7/9/2017) con il farmaco Durvalumab per il paziente DM del 01/07/1950 affetto da colangiocarcinoma intraepatico metastatico, per cui non sono disponibili valide alternative terapeutiche </t>
  </si>
  <si>
    <t>2023 154</t>
  </si>
  <si>
    <t>2023 155</t>
  </si>
  <si>
    <t>Richiesta di uso terapeutico (DM 7/09/2017) per farmaco pembrolizumab per il paziente CL DEL 22/01/1970 (ID: ITPEMB380002) affetto da affetto carcinoma mammario, triplonegativo alto rischio, per cui non sono disponibili valide alternative terapeutiche</t>
  </si>
  <si>
    <t>2023 162</t>
  </si>
  <si>
    <t>UT23005</t>
  </si>
  <si>
    <t>UT23006</t>
  </si>
  <si>
    <t>UT23007</t>
  </si>
  <si>
    <t>UT23008</t>
  </si>
  <si>
    <t xml:space="preserve">Richiesta di uso terapeutico (DM 7/9/2017) con il farmaco Pembrolizumab per il paziente EM nato il 08/06/1977, affetto da carcinoma mammario TN Ki 67:90%, per cui si ritiene indicato trattamento immunoterapico con Pembrolizumab e per cui non sono disponibili valide alternative terapeutiche </t>
  </si>
  <si>
    <t>F. Tronconi</t>
  </si>
  <si>
    <t>2023 191</t>
  </si>
  <si>
    <t>Richiesta di uso terapeutico (DM 7/09/2017) per farmaco pembrolizumab per il paziente MAM DEL 09/04/60 affetto da affetto carcinoma mammario, triplonegativo alto rischio, per cui non sono disponibili valide alternative terapeutiche</t>
  </si>
  <si>
    <t>stefania guarino</t>
  </si>
  <si>
    <t>2023 189</t>
  </si>
  <si>
    <t>Richiesta di uso terapeutico (DM 7/9/2017) con il farmaco Pembrolizumab per il paziente HBR 01/10/1993, affetto da carcinoma duttale infiltrante della mammella destra G3, per cui si ritiene indicato trattamento immunoterapico con Pembrolizumab e per cui non sono disponibili valide alternative terapeutiche</t>
  </si>
  <si>
    <t>2023 190</t>
  </si>
  <si>
    <t>data fine trattamento</t>
  </si>
  <si>
    <t>EA correlato</t>
  </si>
  <si>
    <t>data inizio trtattamento</t>
  </si>
  <si>
    <t>on going</t>
  </si>
  <si>
    <t>non iniziato perché non in progressione</t>
  </si>
  <si>
    <t>AE non correlato</t>
  </si>
  <si>
    <t>tossicità epatica</t>
  </si>
  <si>
    <t>netropenia febbrile</t>
  </si>
  <si>
    <t>epato tossicità</t>
  </si>
  <si>
    <t>deceduta dopo7 cicli</t>
  </si>
  <si>
    <t>Richiesta di uso terapeutico (DM 7/9/2017) con il farmaco Durvalumab per il paziente GS del 08/09/1946( TOIT-GW 3616) affetto da colangiocarcinoma intraepatico localmente avanzato, per cui non sono disponibili valide alternative terapeutiche</t>
  </si>
  <si>
    <t>chiari</t>
  </si>
  <si>
    <t>2023 215</t>
  </si>
  <si>
    <t>UT23009</t>
  </si>
  <si>
    <t>difelikefalin</t>
  </si>
  <si>
    <t>UT23010</t>
  </si>
  <si>
    <t>UT23011</t>
  </si>
  <si>
    <t>UT23012</t>
  </si>
  <si>
    <t>Richiesta di uso terapeutico (DM 7/09/2017) per farmaco pembrolizumab per il paziente PD DEL 31/01/81 affetto da affetto carcinoma mammario, triplonegativo alto rischio, per cui non sono disponibili valide alternative terapeutiche - UT23011</t>
  </si>
  <si>
    <t>2023 227</t>
  </si>
  <si>
    <t>Richiesta di uso terapeutico (DM 7/9/2017) con il farmaco  Difelikefalin per il paziente  PF del 09/10/1940  affetto da Uremia in Dialisi con prurito incoercibile non responsivo a terapia sintomatica, per cui non sono disponibili valide alternative terapeutiche - UT23012</t>
  </si>
  <si>
    <t>Mauro Martello</t>
  </si>
  <si>
    <t>Vifor Fresenius Medical Care Renal Pharma</t>
  </si>
  <si>
    <t>Richiesta di uso terapeutico (DM 7/9/2017) con il farmaco Atezolizumab per il paziente AR del 16/11/1947  affetto da carcinoma squamocellulare del polmone non a piccole cellule in stadio iniziale, sottoposto a chirurgia seguita da chemioterapia a base di platino , per cui non sono disponibili valide alternative terapeutiche</t>
  </si>
  <si>
    <t>Roche S.p.A.</t>
  </si>
  <si>
    <t>2023 226</t>
  </si>
  <si>
    <t xml:space="preserve">Richiesta di uso terapeutico (DM 7/9/2017) con il farmaco Pembrolizumab per il paziente GSV nato il 04/5/1961, affetto da carcinoma mammario TN Ki 67:50% , per cui si ritiene indicato trattamento immunoterapico con Pembrolizumab e per cui non sono disponibili valide alternative terapeutiche </t>
  </si>
  <si>
    <t>UT23013</t>
  </si>
  <si>
    <t>I.Mazzoni</t>
  </si>
  <si>
    <t>2023 234</t>
  </si>
  <si>
    <t>2023 231</t>
  </si>
  <si>
    <t xml:space="preserve"> rimborsabile da 19/7/23</t>
  </si>
  <si>
    <t>UT23014</t>
  </si>
  <si>
    <t xml:space="preserve">Richiesta di uso terapeutico (DM 7/9/2017) con il farmaco Atezolizumab per il paziente CC del 01/03/1953  affetto da adenocarcinoma del polmone non a piccole cellule in stadio iniziale, sottoposto a chirurgia seguita da chemioterapia a base di platino , per cui non sono disponibili valide alternative terapeutiche - UT23014 </t>
  </si>
  <si>
    <t>Giulioni</t>
  </si>
  <si>
    <t>Richiesta di uso terapeutico (DM 7/9/2017) con il farmaco Talquetamab per il paziente MA-GA  nato il 19/02/1953  affetto da mieloma multiplo micromolecolare k sintomatico per lesioni ossee per cui non sono disponibili valide alternative terapeutiche</t>
  </si>
  <si>
    <t>UT23015</t>
  </si>
  <si>
    <t>Janssen Cilag spa</t>
  </si>
  <si>
    <t>Malerba-Visani</t>
  </si>
  <si>
    <t>2023 282</t>
  </si>
  <si>
    <t>2023 272</t>
  </si>
  <si>
    <t xml:space="preserve"> oscurati giorno e mese</t>
  </si>
  <si>
    <t>Talquetamab</t>
  </si>
  <si>
    <t>UT23016</t>
  </si>
  <si>
    <t xml:space="preserve">Richiesta di uso terapeutico (DM 7/9/2017) con il farmaco Repotrectinib (TPX-0005, BMS-986472) per il paziente L.A. del 01/03/1949 (indicare solo le iniziali del nome e del cognome, la data di nascita, la relativa patologia e la motivazione clinica della richiesta) affetto da adenocarcinoma polmonare del LIS con linfadenopatie mediastiniche omolaterali, stadio IV ROS-1 positivo, per cui non sono disponibili valide alternative terapeutiche. </t>
  </si>
  <si>
    <t>Repotrectinib</t>
  </si>
  <si>
    <t>seduta CERM</t>
  </si>
  <si>
    <t>Parere</t>
  </si>
  <si>
    <t>Convenzione</t>
  </si>
  <si>
    <t>Tipologia di studio</t>
  </si>
  <si>
    <t>Non interventistico PROSPETTICO NON FARMACOLOGICO</t>
  </si>
  <si>
    <t>SI</t>
  </si>
  <si>
    <t>Medineos S.U.R.L.</t>
  </si>
  <si>
    <t>Favorevole</t>
  </si>
  <si>
    <t>n.484del 04/05/2023</t>
  </si>
  <si>
    <t>Non interventistico Osservazionale con Dispositivo Prospettico</t>
  </si>
  <si>
    <t>NO</t>
  </si>
  <si>
    <t>S.O.D di Clinica Neurologia AOU Ancona</t>
  </si>
  <si>
    <t>n.883 del 11/08/2023</t>
  </si>
  <si>
    <t>Interventistico 
Fase III</t>
  </si>
  <si>
    <t xml:space="preserve">Istituto di Ricerche Farmacologiche Mario Negri - IRCCS </t>
  </si>
  <si>
    <r>
      <rPr>
        <b/>
        <sz val="8"/>
        <rFont val="Times New Roman"/>
        <family val="1"/>
      </rPr>
      <t xml:space="preserve">LIBImAb
</t>
    </r>
    <r>
      <rPr>
        <sz val="8"/>
        <rFont val="Times New Roman"/>
        <family val="1"/>
      </rPr>
      <t>Phase III study in mCRC patients with RAS/BRAF wild type tissue and RAS mutated in LIquid BIopsy to compare in first-line therapy FOLFIRI plus CetuxiMAb or BevacizumaB (LIBImAb Study)
PATOLOGIA: tumore del colon-retto metastatico (mCRC)RAS/BRAF wild type sul tessuto tumorale e RAS mutato sulla biopsia liquida</t>
    </r>
  </si>
  <si>
    <r>
      <rPr>
        <b/>
        <sz val="8"/>
        <rFont val="Times New Roman"/>
        <family val="1"/>
      </rPr>
      <t>DemMarche</t>
    </r>
    <r>
      <rPr>
        <sz val="8"/>
        <rFont val="Times New Roman"/>
        <family val="1"/>
      </rPr>
      <t xml:space="preserve"> Progetto Regionale per lo studio dell’incidenza del Disturbo Neurocognitivo minore e maggiore nella regione Marche comprensivo di acquisizione di dati inerenti le varianti cliniche dell’MCI e la distribuzione delle diverse varianti sul territorio regionale</t>
    </r>
  </si>
  <si>
    <r>
      <rPr>
        <b/>
        <sz val="9"/>
        <rFont val="Times New Roman"/>
        <family val="1"/>
      </rPr>
      <t>ASTER – COPD</t>
    </r>
    <r>
      <rPr>
        <sz val="9"/>
        <rFont val="Times New Roman"/>
        <family val="1"/>
      </rPr>
      <t xml:space="preserve"> Management in the setting of general medicine in ItalyTitolo in italiano “ASTER - Gestione della Broncopneumopatia Cronica Ostruttiva (BPCO) nel contesto della Medicina Generale in Italia"</t>
    </r>
  </si>
  <si>
    <t>n.194 del 18/02/2022</t>
  </si>
  <si>
    <t xml:space="preserve">Non interventistico 
</t>
  </si>
  <si>
    <r>
      <rPr>
        <b/>
        <sz val="10"/>
        <rFont val="Arial"/>
        <family val="2"/>
      </rPr>
      <t>DRIVE - AF CRT</t>
    </r>
    <r>
      <rPr>
        <sz val="10"/>
        <rFont val="Arial"/>
        <family val="2"/>
      </rPr>
      <t xml:space="preserve">
iduzione del Heart Rate score in pazienti con fibrillazione atriale permanente trattati con terapia di resincronizzazione cardiaca</t>
    </r>
  </si>
  <si>
    <t>Non interventistico 
osservazione prospettico</t>
  </si>
  <si>
    <t>n. 628 del 23/05/2023</t>
  </si>
  <si>
    <t>///</t>
  </si>
  <si>
    <r>
      <rPr>
        <b/>
        <sz val="10"/>
        <rFont val="Arial"/>
        <family val="2"/>
      </rPr>
      <t>MILOS</t>
    </r>
    <r>
      <rPr>
        <sz val="10"/>
        <rFont val="Arial"/>
        <family val="2"/>
      </rPr>
      <t xml:space="preserve">
Non-interventional study on the treatment with bempedoic acid and/or its fixed-dose combination with ezetimibe in routine clinical practice in patients with primary hypercholesterolemia or mixed dyslipidemia</t>
    </r>
  </si>
  <si>
    <t>Hippocrates Research S.r.l.</t>
  </si>
  <si>
    <t>n. 879 del 07/08/2023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</si>
</sst>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dd/mm/yy"/>
    <numFmt numFmtId="173" formatCode="dd/mm/yy;@"/>
    <numFmt numFmtId="174" formatCode="d/m/yy;@"/>
    <numFmt numFmtId="175" formatCode="mmm\-yyyy"/>
    <numFmt numFmtId="176" formatCode="[$-410]dddd\ d\ mmmm\ yyyy"/>
    <numFmt numFmtId="177" formatCode="&quot;Sì&quot;;&quot;Sì&quot;;&quot;No&quot;"/>
    <numFmt numFmtId="178" formatCode="&quot;Vero&quot;;&quot;Vero&quot;;&quot;Falso&quot;"/>
    <numFmt numFmtId="179" formatCode="&quot;Attivo&quot;;&quot;Attivo&quot;;&quot;Inattivo&quot;"/>
    <numFmt numFmtId="180" formatCode="[$€-2]\ #.##000_);[Red]\([$€-2]\ #.##000\)"/>
    <numFmt numFmtId="181" formatCode="0.0"/>
    <numFmt numFmtId="182" formatCode="d/m/yy"/>
    <numFmt numFmtId="183" formatCode="[$-F400]h:mm:ss\ AM/PM"/>
    <numFmt numFmtId="184" formatCode="h:mm;@"/>
    <numFmt numFmtId="185" formatCode="[$-F800]dddd\,\ mmmm\ dd\,\ yyyy"/>
    <numFmt numFmtId="186" formatCode="0.000"/>
    <numFmt numFmtId="187" formatCode="0.0000"/>
    <numFmt numFmtId="188" formatCode="0.00000"/>
  </numFmts>
  <fonts count="69">
    <font>
      <sz val="10"/>
      <name val="Arial"/>
      <family val="2"/>
    </font>
    <font>
      <sz val="9"/>
      <name val="Times New Roman"/>
      <family val="1"/>
    </font>
    <font>
      <sz val="10"/>
      <name val="Times New Roman"/>
      <family val="1"/>
    </font>
    <font>
      <sz val="8"/>
      <name val="Times New Roman"/>
      <family val="1"/>
    </font>
    <font>
      <sz val="9"/>
      <name val="Arial"/>
      <family val="2"/>
    </font>
    <font>
      <sz val="8"/>
      <name val="Arial"/>
      <family val="2"/>
    </font>
    <font>
      <b/>
      <sz val="8"/>
      <name val="Times New Roman"/>
      <family val="1"/>
    </font>
    <font>
      <sz val="9"/>
      <color indexed="8"/>
      <name val="Times New Roman"/>
      <family val="1"/>
    </font>
    <font>
      <sz val="8"/>
      <color indexed="8"/>
      <name val="Times New Roman"/>
      <family val="1"/>
    </font>
    <font>
      <sz val="9"/>
      <name val="Calibri"/>
      <family val="2"/>
    </font>
    <font>
      <b/>
      <sz val="9"/>
      <name val="Times New Roman"/>
      <family val="1"/>
    </font>
    <font>
      <b/>
      <sz val="10"/>
      <name val="Arial"/>
      <family val="2"/>
    </font>
    <font>
      <sz val="14"/>
      <name val="Times New Roman"/>
      <family val="1"/>
    </font>
    <font>
      <u val="single"/>
      <sz val="11"/>
      <name val="Times New Roman"/>
      <family val="1"/>
    </font>
    <font>
      <sz val="11"/>
      <name val="Calibri"/>
      <family val="2"/>
    </font>
    <font>
      <u val="single"/>
      <sz val="12"/>
      <name val="Times New Roman"/>
      <family val="1"/>
    </font>
    <font>
      <b/>
      <u val="single"/>
      <sz val="11"/>
      <name val="Times New Roman"/>
      <family val="1"/>
    </font>
    <font>
      <b/>
      <sz val="9"/>
      <color indexed="8"/>
      <name val="Times New Roman"/>
      <family val="1"/>
    </font>
    <font>
      <sz val="8"/>
      <name val="Calibri"/>
      <family val="2"/>
    </font>
    <font>
      <b/>
      <sz val="9"/>
      <name val="Calibri"/>
      <family val="2"/>
    </font>
    <font>
      <b/>
      <sz val="10"/>
      <name val="Calibri"/>
      <family val="2"/>
    </font>
    <font>
      <b/>
      <sz val="8"/>
      <name val="Calibri"/>
      <family val="2"/>
    </font>
    <font>
      <b/>
      <sz val="7"/>
      <name val="Calibri"/>
      <family val="2"/>
    </font>
    <font>
      <sz val="10"/>
      <name val="Calibri"/>
      <family val="2"/>
    </font>
    <font>
      <u val="single"/>
      <sz val="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7"/>
      <name val="Calibri"/>
      <family val="2"/>
    </font>
    <font>
      <sz val="10"/>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rgb="FF000000"/>
      <name val="Times New Roman"/>
      <family val="1"/>
    </font>
    <font>
      <b/>
      <sz val="8"/>
      <color rgb="FF00B050"/>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63"/>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border>
    <border>
      <left>
        <color indexed="63"/>
      </left>
      <right>
        <color indexed="63"/>
      </right>
      <top>
        <color indexed="63"/>
      </top>
      <bottom style="medium"/>
    </border>
    <border>
      <left>
        <color indexed="63"/>
      </left>
      <right style="thin">
        <color indexed="8"/>
      </right>
      <top style="thin">
        <color indexed="8"/>
      </top>
      <bottom style="medium"/>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color indexed="63"/>
      </left>
      <right style="thin">
        <color indexed="8"/>
      </right>
      <top style="thin">
        <color indexed="8"/>
      </top>
      <bottom>
        <color indexed="63"/>
      </bottom>
    </border>
    <border>
      <left style="thin"/>
      <right style="thin"/>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color indexed="8"/>
      </left>
      <right>
        <color indexed="63"/>
      </right>
      <top style="thin">
        <color indexed="8"/>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4"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31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1"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1" fillId="0" borderId="10" xfId="0" applyFont="1" applyBorder="1" applyAlignment="1">
      <alignment/>
    </xf>
    <xf numFmtId="0" fontId="5" fillId="0" borderId="10" xfId="0" applyFont="1" applyBorder="1" applyAlignment="1">
      <alignment horizontal="center" vertical="center"/>
    </xf>
    <xf numFmtId="0" fontId="0" fillId="0" borderId="0" xfId="0" applyBorder="1" applyAlignment="1">
      <alignment/>
    </xf>
    <xf numFmtId="0" fontId="1" fillId="0" borderId="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vertical="center"/>
    </xf>
    <xf numFmtId="0" fontId="4" fillId="0" borderId="10" xfId="0" applyFont="1" applyBorder="1" applyAlignment="1">
      <alignment/>
    </xf>
    <xf numFmtId="0" fontId="11" fillId="0" borderId="0" xfId="0" applyFont="1" applyAlignment="1">
      <alignment/>
    </xf>
    <xf numFmtId="0" fontId="1" fillId="0" borderId="0" xfId="0" applyFont="1" applyAlignment="1">
      <alignment horizontal="center" vertical="center"/>
    </xf>
    <xf numFmtId="0" fontId="9" fillId="0" borderId="0" xfId="0" applyFont="1" applyAlignment="1">
      <alignment/>
    </xf>
    <xf numFmtId="0" fontId="10" fillId="0" borderId="10" xfId="0" applyFont="1" applyBorder="1" applyAlignment="1">
      <alignment horizont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1" fillId="0" borderId="10" xfId="0" applyFont="1" applyFill="1" applyBorder="1" applyAlignment="1">
      <alignment horizontal="center" vertical="center" wrapText="1"/>
    </xf>
    <xf numFmtId="0" fontId="0" fillId="0" borderId="12" xfId="0" applyBorder="1" applyAlignment="1">
      <alignment/>
    </xf>
    <xf numFmtId="172" fontId="0" fillId="0" borderId="13" xfId="0" applyNumberFormat="1" applyBorder="1" applyAlignment="1">
      <alignment/>
    </xf>
    <xf numFmtId="172" fontId="0" fillId="0" borderId="12" xfId="0" applyNumberFormat="1" applyBorder="1" applyAlignment="1">
      <alignment/>
    </xf>
    <xf numFmtId="0" fontId="4" fillId="0" borderId="12" xfId="0" applyFont="1" applyBorder="1" applyAlignment="1">
      <alignment/>
    </xf>
    <xf numFmtId="49" fontId="0" fillId="0" borderId="0" xfId="0" applyNumberFormat="1" applyAlignment="1">
      <alignment/>
    </xf>
    <xf numFmtId="0" fontId="10" fillId="0" borderId="11" xfId="0" applyFont="1" applyBorder="1" applyAlignment="1">
      <alignment/>
    </xf>
    <xf numFmtId="172" fontId="10" fillId="0" borderId="11" xfId="0" applyNumberFormat="1" applyFont="1" applyBorder="1" applyAlignment="1">
      <alignment/>
    </xf>
    <xf numFmtId="49" fontId="10" fillId="0" borderId="10" xfId="0" applyNumberFormat="1" applyFont="1" applyBorder="1" applyAlignment="1">
      <alignment wrapText="1"/>
    </xf>
    <xf numFmtId="49" fontId="10" fillId="0" borderId="14" xfId="0" applyNumberFormat="1" applyFont="1" applyBorder="1" applyAlignment="1">
      <alignment wrapText="1"/>
    </xf>
    <xf numFmtId="172" fontId="10" fillId="0" borderId="10" xfId="0" applyNumberFormat="1" applyFont="1" applyBorder="1" applyAlignment="1">
      <alignment wrapText="1"/>
    </xf>
    <xf numFmtId="49" fontId="10" fillId="0" borderId="0" xfId="0" applyNumberFormat="1" applyFont="1" applyBorder="1" applyAlignment="1">
      <alignment wrapText="1"/>
    </xf>
    <xf numFmtId="172" fontId="4" fillId="0" borderId="10" xfId="0" applyNumberFormat="1" applyFont="1" applyBorder="1" applyAlignment="1">
      <alignment horizontal="center" vertical="center"/>
    </xf>
    <xf numFmtId="0" fontId="1" fillId="0" borderId="10" xfId="0" applyFont="1" applyFill="1" applyBorder="1" applyAlignment="1">
      <alignment horizontal="center" wrapText="1"/>
    </xf>
    <xf numFmtId="0" fontId="1" fillId="0" borderId="14" xfId="0" applyFont="1" applyBorder="1" applyAlignment="1">
      <alignment horizontal="center" wrapText="1"/>
    </xf>
    <xf numFmtId="0" fontId="1" fillId="0" borderId="10" xfId="0" applyFont="1" applyBorder="1" applyAlignment="1">
      <alignment horizontal="center" wrapText="1"/>
    </xf>
    <xf numFmtId="49" fontId="1" fillId="0" borderId="10" xfId="0" applyNumberFormat="1" applyFont="1" applyBorder="1" applyAlignment="1">
      <alignment horizontal="center" wrapText="1"/>
    </xf>
    <xf numFmtId="0" fontId="1" fillId="0" borderId="0" xfId="0" applyFont="1" applyBorder="1" applyAlignment="1">
      <alignment horizontal="center" wrapText="1"/>
    </xf>
    <xf numFmtId="0" fontId="0" fillId="0" borderId="0" xfId="0" applyFont="1" applyBorder="1" applyAlignment="1">
      <alignment/>
    </xf>
    <xf numFmtId="0" fontId="1" fillId="0" borderId="14" xfId="0" applyFont="1" applyBorder="1" applyAlignment="1">
      <alignment horizontal="left" vertical="center" wrapText="1"/>
    </xf>
    <xf numFmtId="49" fontId="1" fillId="0" borderId="10"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left" wrapText="1"/>
    </xf>
    <xf numFmtId="0" fontId="10" fillId="0" borderId="14" xfId="0" applyFont="1" applyBorder="1" applyAlignment="1">
      <alignment horizontal="center" wrapText="1"/>
    </xf>
    <xf numFmtId="0" fontId="4" fillId="0" borderId="10" xfId="0" applyFont="1" applyBorder="1" applyAlignment="1">
      <alignment horizontal="center" vertical="center"/>
    </xf>
    <xf numFmtId="0" fontId="1" fillId="0" borderId="10" xfId="0" applyFont="1" applyFill="1" applyBorder="1" applyAlignment="1">
      <alignment horizontal="justify" vertical="center"/>
    </xf>
    <xf numFmtId="0" fontId="12" fillId="0" borderId="10" xfId="0" applyFont="1" applyBorder="1" applyAlignment="1">
      <alignment horizontal="center" wrapText="1"/>
    </xf>
    <xf numFmtId="49" fontId="12" fillId="0" borderId="10" xfId="0" applyNumberFormat="1" applyFont="1" applyBorder="1" applyAlignment="1">
      <alignment horizontal="center" wrapText="1"/>
    </xf>
    <xf numFmtId="0" fontId="12" fillId="0" borderId="0" xfId="0" applyFont="1" applyBorder="1" applyAlignment="1">
      <alignment horizontal="center" wrapText="1"/>
    </xf>
    <xf numFmtId="0" fontId="10" fillId="0" borderId="11" xfId="0" applyFont="1" applyBorder="1" applyAlignment="1">
      <alignment horizontal="center" vertical="center"/>
    </xf>
    <xf numFmtId="172" fontId="4" fillId="0" borderId="11" xfId="0" applyNumberFormat="1" applyFont="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wrapText="1"/>
    </xf>
    <xf numFmtId="0" fontId="4" fillId="0" borderId="11" xfId="0" applyFont="1" applyBorder="1" applyAlignment="1">
      <alignment horizontal="center" vertical="center"/>
    </xf>
    <xf numFmtId="49" fontId="1" fillId="0" borderId="11" xfId="0" applyNumberFormat="1" applyFont="1" applyBorder="1" applyAlignment="1">
      <alignment horizontal="center" vertical="center" wrapText="1"/>
    </xf>
    <xf numFmtId="0" fontId="10" fillId="0" borderId="16" xfId="0" applyFont="1" applyBorder="1" applyAlignment="1">
      <alignment horizontal="center" vertical="center"/>
    </xf>
    <xf numFmtId="172" fontId="4" fillId="0" borderId="16" xfId="0" applyNumberFormat="1" applyFont="1" applyBorder="1" applyAlignment="1">
      <alignment horizontal="center" vertical="center"/>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4" fillId="0" borderId="16" xfId="0" applyFont="1" applyBorder="1" applyAlignment="1">
      <alignment horizontal="center" vertical="center"/>
    </xf>
    <xf numFmtId="0" fontId="1" fillId="0" borderId="16" xfId="0" applyFont="1" applyBorder="1" applyAlignment="1">
      <alignment horizontal="center" vertical="center" wrapText="1"/>
    </xf>
    <xf numFmtId="49" fontId="1" fillId="0" borderId="16" xfId="0" applyNumberFormat="1" applyFont="1" applyBorder="1" applyAlignment="1">
      <alignment horizontal="center" vertical="center" wrapText="1"/>
    </xf>
    <xf numFmtId="0" fontId="0" fillId="0" borderId="18" xfId="0" applyBorder="1" applyAlignment="1">
      <alignment/>
    </xf>
    <xf numFmtId="0" fontId="10" fillId="0" borderId="19" xfId="0" applyFont="1" applyBorder="1" applyAlignment="1">
      <alignment horizontal="center" vertical="center"/>
    </xf>
    <xf numFmtId="172" fontId="4" fillId="0" borderId="19" xfId="0" applyNumberFormat="1" applyFont="1" applyBorder="1" applyAlignment="1">
      <alignment horizontal="center" vertical="center"/>
    </xf>
    <xf numFmtId="0" fontId="1" fillId="0" borderId="1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4" fillId="0" borderId="19" xfId="0" applyFont="1" applyBorder="1" applyAlignment="1">
      <alignment horizontal="center" vertical="center"/>
    </xf>
    <xf numFmtId="173" fontId="1" fillId="0" borderId="20"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21" xfId="0" applyFont="1" applyBorder="1" applyAlignment="1">
      <alignment horizontal="center" vertical="center" wrapText="1"/>
    </xf>
    <xf numFmtId="173" fontId="1" fillId="0" borderId="22" xfId="0" applyNumberFormat="1" applyFont="1" applyBorder="1" applyAlignment="1">
      <alignment horizontal="center" vertical="center" wrapText="1"/>
    </xf>
    <xf numFmtId="0" fontId="4" fillId="0" borderId="10" xfId="0" applyFont="1" applyBorder="1" applyAlignment="1">
      <alignment horizontal="center" vertical="center" wrapText="1"/>
    </xf>
    <xf numFmtId="173" fontId="1" fillId="0" borderId="22" xfId="0" applyNumberFormat="1" applyFont="1" applyBorder="1" applyAlignment="1">
      <alignment horizontal="center" wrapText="1"/>
    </xf>
    <xf numFmtId="14" fontId="1" fillId="0" borderId="10" xfId="0" applyNumberFormat="1" applyFont="1" applyFill="1" applyBorder="1" applyAlignment="1">
      <alignment horizontal="center" vertical="center" wrapText="1"/>
    </xf>
    <xf numFmtId="14" fontId="1" fillId="0" borderId="22" xfId="0" applyNumberFormat="1" applyFont="1" applyBorder="1" applyAlignment="1">
      <alignment horizontal="center" vertical="center" wrapText="1"/>
    </xf>
    <xf numFmtId="0" fontId="10" fillId="0" borderId="10" xfId="0" applyFont="1" applyBorder="1" applyAlignment="1">
      <alignment vertical="center"/>
    </xf>
    <xf numFmtId="172" fontId="1" fillId="0" borderId="10" xfId="0" applyNumberFormat="1" applyFont="1" applyBorder="1" applyAlignment="1">
      <alignment vertical="center"/>
    </xf>
    <xf numFmtId="49" fontId="1" fillId="0" borderId="10" xfId="0" applyNumberFormat="1" applyFont="1" applyBorder="1" applyAlignment="1">
      <alignment vertical="center" wrapText="1"/>
    </xf>
    <xf numFmtId="14" fontId="1" fillId="0" borderId="10" xfId="0" applyNumberFormat="1" applyFont="1" applyBorder="1" applyAlignment="1">
      <alignment horizontal="center" vertical="center" wrapText="1"/>
    </xf>
    <xf numFmtId="14" fontId="3" fillId="0" borderId="22" xfId="0" applyNumberFormat="1" applyFont="1" applyBorder="1" applyAlignment="1">
      <alignment horizontal="center" vertical="center" wrapText="1"/>
    </xf>
    <xf numFmtId="14" fontId="5" fillId="0" borderId="22" xfId="0" applyNumberFormat="1" applyFont="1" applyBorder="1" applyAlignment="1">
      <alignment horizontal="center" vertical="center"/>
    </xf>
    <xf numFmtId="49" fontId="4" fillId="0" borderId="10" xfId="0" applyNumberFormat="1" applyFont="1" applyBorder="1" applyAlignment="1">
      <alignment horizontal="center"/>
    </xf>
    <xf numFmtId="0" fontId="1" fillId="0" borderId="0" xfId="0" applyFont="1" applyAlignment="1">
      <alignment vertical="center" wrapText="1"/>
    </xf>
    <xf numFmtId="0" fontId="5" fillId="0" borderId="10" xfId="0" applyFont="1" applyBorder="1" applyAlignment="1">
      <alignment horizontal="center" vertical="center" wrapText="1"/>
    </xf>
    <xf numFmtId="49" fontId="0" fillId="0" borderId="10" xfId="0" applyNumberFormat="1" applyBorder="1" applyAlignment="1">
      <alignment/>
    </xf>
    <xf numFmtId="0" fontId="10" fillId="0" borderId="23" xfId="0" applyFont="1" applyBorder="1" applyAlignment="1">
      <alignment vertical="center"/>
    </xf>
    <xf numFmtId="0" fontId="0" fillId="0" borderId="23" xfId="0" applyBorder="1" applyAlignment="1">
      <alignment/>
    </xf>
    <xf numFmtId="0" fontId="1" fillId="0" borderId="24" xfId="0" applyFont="1" applyBorder="1" applyAlignment="1">
      <alignment vertical="center" wrapText="1"/>
    </xf>
    <xf numFmtId="0" fontId="5" fillId="0" borderId="23" xfId="0" applyFont="1" applyBorder="1" applyAlignment="1">
      <alignment horizontal="center" vertical="center" wrapText="1"/>
    </xf>
    <xf numFmtId="14" fontId="5" fillId="0" borderId="25" xfId="0" applyNumberFormat="1" applyFont="1" applyBorder="1" applyAlignment="1">
      <alignment horizontal="center" vertical="center"/>
    </xf>
    <xf numFmtId="49" fontId="4" fillId="0" borderId="23" xfId="0" applyNumberFormat="1" applyFont="1" applyBorder="1" applyAlignment="1">
      <alignment horizontal="center"/>
    </xf>
    <xf numFmtId="0" fontId="0" fillId="0" borderId="24" xfId="0" applyBorder="1" applyAlignment="1">
      <alignment/>
    </xf>
    <xf numFmtId="49" fontId="1" fillId="0" borderId="10" xfId="0" applyNumberFormat="1" applyFont="1" applyBorder="1" applyAlignment="1">
      <alignment wrapText="1"/>
    </xf>
    <xf numFmtId="49" fontId="1" fillId="0" borderId="12" xfId="0" applyNumberFormat="1" applyFont="1" applyBorder="1" applyAlignment="1">
      <alignment wrapText="1"/>
    </xf>
    <xf numFmtId="0" fontId="1" fillId="0" borderId="12" xfId="0" applyFont="1" applyBorder="1" applyAlignment="1">
      <alignment/>
    </xf>
    <xf numFmtId="0" fontId="5" fillId="0" borderId="19" xfId="0" applyFont="1" applyBorder="1" applyAlignment="1">
      <alignment horizontal="center" vertical="center"/>
    </xf>
    <xf numFmtId="14" fontId="5" fillId="0" borderId="20"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3" fillId="0" borderId="0" xfId="0" applyFont="1" applyAlignment="1">
      <alignment horizontal="center" vertical="center" wrapText="1"/>
    </xf>
    <xf numFmtId="49" fontId="5" fillId="0" borderId="10" xfId="0" applyNumberFormat="1" applyFont="1" applyBorder="1" applyAlignment="1">
      <alignment horizontal="center" vertical="center"/>
    </xf>
    <xf numFmtId="173" fontId="5" fillId="0" borderId="10" xfId="0" applyNumberFormat="1" applyFont="1" applyBorder="1" applyAlignment="1">
      <alignment horizontal="center" vertical="center"/>
    </xf>
    <xf numFmtId="173" fontId="5" fillId="0" borderId="10" xfId="0" applyNumberFormat="1" applyFont="1" applyBorder="1" applyAlignment="1">
      <alignment/>
    </xf>
    <xf numFmtId="173" fontId="5" fillId="0" borderId="23" xfId="0" applyNumberFormat="1" applyFont="1" applyBorder="1" applyAlignment="1">
      <alignment/>
    </xf>
    <xf numFmtId="173" fontId="5" fillId="0" borderId="19" xfId="0" applyNumberFormat="1" applyFont="1" applyBorder="1" applyAlignment="1">
      <alignment horizontal="center" vertical="center"/>
    </xf>
    <xf numFmtId="173" fontId="5" fillId="0" borderId="13" xfId="0" applyNumberFormat="1" applyFont="1" applyBorder="1" applyAlignment="1">
      <alignment/>
    </xf>
    <xf numFmtId="173" fontId="5" fillId="0" borderId="12" xfId="0" applyNumberFormat="1" applyFont="1" applyBorder="1" applyAlignment="1">
      <alignment/>
    </xf>
    <xf numFmtId="0" fontId="3" fillId="0" borderId="0" xfId="0" applyFont="1" applyBorder="1" applyAlignment="1">
      <alignment horizontal="justify" vertical="center" wrapText="1"/>
    </xf>
    <xf numFmtId="0" fontId="5" fillId="0" borderId="10" xfId="0" applyFont="1" applyBorder="1" applyAlignment="1">
      <alignment wrapText="1"/>
    </xf>
    <xf numFmtId="0" fontId="3" fillId="0" borderId="21" xfId="0" applyFont="1" applyFill="1" applyBorder="1" applyAlignment="1">
      <alignment horizontal="center" vertical="center" wrapText="1"/>
    </xf>
    <xf numFmtId="0" fontId="5" fillId="0" borderId="14" xfId="0" applyFont="1" applyBorder="1" applyAlignment="1">
      <alignment wrapText="1"/>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49" fontId="1" fillId="0" borderId="11" xfId="0" applyNumberFormat="1" applyFont="1" applyBorder="1" applyAlignment="1">
      <alignment wrapText="1"/>
    </xf>
    <xf numFmtId="0" fontId="1" fillId="0" borderId="27" xfId="0" applyFont="1" applyBorder="1" applyAlignment="1">
      <alignment horizontal="center" vertical="center"/>
    </xf>
    <xf numFmtId="0" fontId="2" fillId="0" borderId="27" xfId="0" applyFont="1" applyBorder="1" applyAlignment="1">
      <alignment horizontal="left" vertical="center" wrapText="1"/>
    </xf>
    <xf numFmtId="49" fontId="1" fillId="0" borderId="27" xfId="0" applyNumberFormat="1" applyFont="1" applyBorder="1" applyAlignment="1">
      <alignment wrapText="1"/>
    </xf>
    <xf numFmtId="0" fontId="1" fillId="0" borderId="10" xfId="0" applyFont="1" applyBorder="1" applyAlignment="1">
      <alignment wrapText="1"/>
    </xf>
    <xf numFmtId="0" fontId="3" fillId="0" borderId="10" xfId="0" applyFont="1" applyBorder="1" applyAlignment="1">
      <alignment wrapText="1"/>
    </xf>
    <xf numFmtId="14" fontId="0" fillId="0" borderId="22" xfId="0" applyNumberFormat="1" applyBorder="1" applyAlignment="1">
      <alignment/>
    </xf>
    <xf numFmtId="0" fontId="9" fillId="0" borderId="0" xfId="0" applyFont="1" applyAlignment="1">
      <alignment vertical="center"/>
    </xf>
    <xf numFmtId="0" fontId="10" fillId="0" borderId="14" xfId="0" applyFont="1" applyFill="1" applyBorder="1" applyAlignment="1">
      <alignment wrapText="1"/>
    </xf>
    <xf numFmtId="14" fontId="0" fillId="0" borderId="13" xfId="0" applyNumberFormat="1" applyBorder="1" applyAlignment="1">
      <alignment/>
    </xf>
    <xf numFmtId="0" fontId="15" fillId="0" borderId="0" xfId="0" applyFont="1" applyAlignment="1">
      <alignment/>
    </xf>
    <xf numFmtId="0" fontId="2" fillId="0" borderId="0" xfId="0" applyFont="1" applyAlignment="1">
      <alignment wrapText="1"/>
    </xf>
    <xf numFmtId="0" fontId="1" fillId="0" borderId="12" xfId="0" applyFont="1" applyBorder="1" applyAlignment="1">
      <alignment wrapText="1"/>
    </xf>
    <xf numFmtId="14" fontId="0" fillId="0" borderId="12" xfId="0" applyNumberFormat="1" applyBorder="1" applyAlignment="1">
      <alignment/>
    </xf>
    <xf numFmtId="0" fontId="4" fillId="0" borderId="12" xfId="0" applyFont="1" applyBorder="1" applyAlignment="1">
      <alignment wrapText="1"/>
    </xf>
    <xf numFmtId="49" fontId="1" fillId="0" borderId="28" xfId="0" applyNumberFormat="1" applyFont="1" applyBorder="1" applyAlignment="1">
      <alignment horizontal="center" vertical="center" wrapText="1"/>
    </xf>
    <xf numFmtId="0" fontId="1" fillId="0" borderId="14" xfId="0" applyFont="1" applyBorder="1" applyAlignment="1">
      <alignment horizontal="center" vertical="center"/>
    </xf>
    <xf numFmtId="0" fontId="4" fillId="0" borderId="22" xfId="0" applyFont="1" applyBorder="1" applyAlignment="1">
      <alignment horizontal="center" vertical="center"/>
    </xf>
    <xf numFmtId="0" fontId="1" fillId="0" borderId="27" xfId="0" applyFont="1" applyBorder="1" applyAlignment="1">
      <alignment wrapText="1"/>
    </xf>
    <xf numFmtId="0" fontId="10" fillId="0" borderId="0" xfId="0" applyFont="1" applyAlignment="1">
      <alignment wrapText="1"/>
    </xf>
    <xf numFmtId="172" fontId="4" fillId="0" borderId="13" xfId="0" applyNumberFormat="1" applyFont="1" applyBorder="1" applyAlignment="1">
      <alignment/>
    </xf>
    <xf numFmtId="172" fontId="5" fillId="0" borderId="12" xfId="0" applyNumberFormat="1" applyFont="1" applyBorder="1" applyAlignment="1">
      <alignment/>
    </xf>
    <xf numFmtId="0" fontId="10" fillId="0" borderId="0" xfId="0" applyFont="1" applyAlignment="1">
      <alignment/>
    </xf>
    <xf numFmtId="0" fontId="0" fillId="0" borderId="12" xfId="0" applyBorder="1" applyAlignment="1">
      <alignment wrapText="1"/>
    </xf>
    <xf numFmtId="0" fontId="66" fillId="0" borderId="0" xfId="0" applyFont="1" applyAlignment="1">
      <alignment wrapText="1"/>
    </xf>
    <xf numFmtId="172" fontId="1" fillId="0" borderId="13" xfId="0" applyNumberFormat="1" applyFont="1" applyBorder="1" applyAlignment="1">
      <alignment/>
    </xf>
    <xf numFmtId="172" fontId="1" fillId="0" borderId="12" xfId="0" applyNumberFormat="1" applyFont="1" applyBorder="1" applyAlignment="1">
      <alignment/>
    </xf>
    <xf numFmtId="0" fontId="1" fillId="0" borderId="0" xfId="0" applyFont="1" applyAlignment="1">
      <alignment horizontal="justify" vertical="center"/>
    </xf>
    <xf numFmtId="172" fontId="5" fillId="0" borderId="13" xfId="0" applyNumberFormat="1" applyFont="1" applyBorder="1" applyAlignment="1">
      <alignment/>
    </xf>
    <xf numFmtId="0" fontId="9" fillId="0" borderId="0" xfId="0" applyFont="1" applyAlignment="1">
      <alignment/>
    </xf>
    <xf numFmtId="0" fontId="20" fillId="0" borderId="0" xfId="0" applyFont="1" applyAlignment="1">
      <alignment/>
    </xf>
    <xf numFmtId="173" fontId="18" fillId="0" borderId="0" xfId="0" applyNumberFormat="1" applyFont="1" applyAlignment="1">
      <alignment horizontal="center"/>
    </xf>
    <xf numFmtId="0" fontId="21" fillId="0" borderId="14" xfId="0" applyFont="1" applyBorder="1" applyAlignment="1">
      <alignment/>
    </xf>
    <xf numFmtId="172" fontId="21" fillId="0" borderId="10" xfId="0" applyNumberFormat="1" applyFont="1" applyFill="1" applyBorder="1" applyAlignment="1">
      <alignment horizontal="center" wrapText="1"/>
    </xf>
    <xf numFmtId="172" fontId="22" fillId="0" borderId="10" xfId="0" applyNumberFormat="1" applyFont="1" applyFill="1" applyBorder="1" applyAlignment="1">
      <alignment horizontal="center" wrapText="1"/>
    </xf>
    <xf numFmtId="0" fontId="19" fillId="0" borderId="10" xfId="0" applyFont="1" applyBorder="1" applyAlignment="1">
      <alignment horizontal="center" wrapText="1"/>
    </xf>
    <xf numFmtId="0" fontId="21" fillId="0" borderId="10" xfId="0" applyFont="1" applyBorder="1" applyAlignment="1">
      <alignment wrapText="1"/>
    </xf>
    <xf numFmtId="0" fontId="22" fillId="0" borderId="10" xfId="0" applyFont="1" applyBorder="1" applyAlignment="1">
      <alignment wrapText="1"/>
    </xf>
    <xf numFmtId="0" fontId="21" fillId="33" borderId="10" xfId="0" applyFont="1" applyFill="1" applyBorder="1" applyAlignment="1">
      <alignment wrapText="1"/>
    </xf>
    <xf numFmtId="0" fontId="21" fillId="33" borderId="11" xfId="0" applyFont="1" applyFill="1" applyBorder="1" applyAlignment="1">
      <alignment wrapText="1"/>
    </xf>
    <xf numFmtId="0" fontId="18" fillId="0" borderId="0" xfId="0" applyFont="1" applyAlignment="1">
      <alignment/>
    </xf>
    <xf numFmtId="0" fontId="19" fillId="0" borderId="14" xfId="0" applyFont="1" applyBorder="1" applyAlignment="1">
      <alignment horizontal="center" vertical="center" wrapText="1"/>
    </xf>
    <xf numFmtId="172" fontId="18" fillId="0" borderId="10" xfId="0" applyNumberFormat="1" applyFont="1" applyBorder="1" applyAlignment="1">
      <alignment vertical="center" wrapText="1"/>
    </xf>
    <xf numFmtId="172" fontId="18" fillId="0" borderId="14" xfId="0" applyNumberFormat="1" applyFont="1" applyBorder="1" applyAlignment="1">
      <alignment wrapText="1"/>
    </xf>
    <xf numFmtId="0" fontId="23" fillId="0" borderId="0" xfId="0" applyFont="1" applyAlignment="1">
      <alignment vertical="center" wrapText="1"/>
    </xf>
    <xf numFmtId="0" fontId="9" fillId="0" borderId="10" xfId="0" applyFont="1" applyBorder="1" applyAlignment="1">
      <alignment horizontal="center" vertical="center" wrapText="1"/>
    </xf>
    <xf numFmtId="0" fontId="18" fillId="0" borderId="10" xfId="0" applyFont="1" applyBorder="1" applyAlignment="1">
      <alignment horizontal="center" vertical="center" wrapText="1"/>
    </xf>
    <xf numFmtId="173" fontId="18" fillId="0" borderId="10" xfId="0" applyNumberFormat="1" applyFont="1" applyBorder="1" applyAlignment="1">
      <alignment horizontal="center" vertical="center" wrapText="1"/>
    </xf>
    <xf numFmtId="173" fontId="18" fillId="0" borderId="14" xfId="0" applyNumberFormat="1" applyFont="1" applyBorder="1" applyAlignment="1">
      <alignment horizontal="center" vertical="center" wrapText="1"/>
    </xf>
    <xf numFmtId="0" fontId="18" fillId="0" borderId="10" xfId="0" applyFont="1" applyBorder="1" applyAlignment="1">
      <alignment vertical="center" wrapText="1"/>
    </xf>
    <xf numFmtId="0" fontId="23" fillId="0" borderId="0" xfId="0" applyFont="1" applyAlignment="1">
      <alignment/>
    </xf>
    <xf numFmtId="173" fontId="18" fillId="0" borderId="10" xfId="0" applyNumberFormat="1" applyFont="1" applyBorder="1" applyAlignment="1">
      <alignment vertical="center" wrapText="1"/>
    </xf>
    <xf numFmtId="173" fontId="18" fillId="0" borderId="14" xfId="0" applyNumberFormat="1" applyFont="1" applyBorder="1" applyAlignment="1">
      <alignment vertical="center" wrapText="1"/>
    </xf>
    <xf numFmtId="0" fontId="23" fillId="0" borderId="10" xfId="0" applyFont="1" applyBorder="1" applyAlignment="1">
      <alignment horizontal="center" vertical="center" wrapText="1"/>
    </xf>
    <xf numFmtId="173" fontId="18" fillId="0" borderId="10" xfId="0" applyNumberFormat="1" applyFont="1" applyBorder="1" applyAlignment="1">
      <alignment vertical="top"/>
    </xf>
    <xf numFmtId="173" fontId="18" fillId="0" borderId="14" xfId="0" applyNumberFormat="1" applyFont="1" applyBorder="1" applyAlignment="1">
      <alignment vertical="top"/>
    </xf>
    <xf numFmtId="173" fontId="18" fillId="0" borderId="10" xfId="0" applyNumberFormat="1" applyFont="1" applyBorder="1" applyAlignment="1">
      <alignment horizontal="center" vertical="top"/>
    </xf>
    <xf numFmtId="0" fontId="18" fillId="0" borderId="10" xfId="0" applyFont="1" applyBorder="1" applyAlignment="1">
      <alignment horizontal="center" vertical="top"/>
    </xf>
    <xf numFmtId="173" fontId="18" fillId="0" borderId="14" xfId="0" applyNumberFormat="1" applyFont="1" applyBorder="1" applyAlignment="1">
      <alignment horizontal="center" vertical="top"/>
    </xf>
    <xf numFmtId="0" fontId="9" fillId="0" borderId="19" xfId="0" applyFont="1" applyBorder="1" applyAlignment="1">
      <alignment vertical="top" wrapText="1"/>
    </xf>
    <xf numFmtId="0" fontId="19" fillId="0" borderId="15" xfId="0" applyFont="1" applyBorder="1" applyAlignment="1">
      <alignment horizontal="center" vertical="center" wrapText="1"/>
    </xf>
    <xf numFmtId="173" fontId="18" fillId="0" borderId="11" xfId="0" applyNumberFormat="1" applyFont="1" applyBorder="1" applyAlignment="1">
      <alignment vertical="top"/>
    </xf>
    <xf numFmtId="173" fontId="18" fillId="0" borderId="15" xfId="0" applyNumberFormat="1" applyFont="1" applyBorder="1" applyAlignment="1">
      <alignment vertical="top"/>
    </xf>
    <xf numFmtId="0" fontId="9" fillId="0" borderId="11" xfId="0" applyFont="1" applyBorder="1" applyAlignment="1">
      <alignment horizontal="center" vertical="center" wrapText="1"/>
    </xf>
    <xf numFmtId="0" fontId="18" fillId="0" borderId="11" xfId="0" applyFont="1" applyBorder="1" applyAlignment="1">
      <alignment horizontal="center" vertical="center" wrapText="1"/>
    </xf>
    <xf numFmtId="173" fontId="18" fillId="0" borderId="11" xfId="0" applyNumberFormat="1" applyFont="1" applyBorder="1" applyAlignment="1">
      <alignment horizontal="center" vertical="top"/>
    </xf>
    <xf numFmtId="0" fontId="18" fillId="0" borderId="11" xfId="0" applyFont="1" applyBorder="1" applyAlignment="1">
      <alignment horizontal="center" vertical="top"/>
    </xf>
    <xf numFmtId="173" fontId="18" fillId="0" borderId="15" xfId="0" applyNumberFormat="1" applyFont="1" applyBorder="1" applyAlignment="1">
      <alignment horizontal="center" vertical="top"/>
    </xf>
    <xf numFmtId="0" fontId="9" fillId="0" borderId="11" xfId="0" applyFont="1" applyBorder="1" applyAlignment="1">
      <alignment vertical="top" wrapText="1"/>
    </xf>
    <xf numFmtId="0" fontId="19" fillId="0" borderId="10" xfId="0" applyFont="1" applyBorder="1" applyAlignment="1">
      <alignment horizontal="center" vertical="center" wrapText="1"/>
    </xf>
    <xf numFmtId="0" fontId="9" fillId="0" borderId="10" xfId="0" applyFont="1" applyBorder="1" applyAlignment="1">
      <alignment vertical="top" wrapText="1"/>
    </xf>
    <xf numFmtId="0" fontId="19" fillId="34" borderId="10" xfId="0" applyFont="1" applyFill="1" applyBorder="1" applyAlignment="1">
      <alignment horizontal="center" vertical="center" wrapText="1"/>
    </xf>
    <xf numFmtId="173" fontId="18" fillId="34" borderId="10" xfId="0" applyNumberFormat="1" applyFont="1" applyFill="1" applyBorder="1" applyAlignment="1">
      <alignment horizontal="center" vertical="top"/>
    </xf>
    <xf numFmtId="0" fontId="9" fillId="34"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center" vertical="top"/>
    </xf>
    <xf numFmtId="0" fontId="9" fillId="34" borderId="10" xfId="0" applyFont="1" applyFill="1" applyBorder="1" applyAlignment="1">
      <alignment vertical="top" wrapText="1"/>
    </xf>
    <xf numFmtId="0" fontId="23" fillId="0" borderId="0" xfId="0" applyFont="1" applyBorder="1" applyAlignment="1">
      <alignment/>
    </xf>
    <xf numFmtId="0" fontId="19" fillId="0" borderId="10" xfId="0" applyFont="1" applyBorder="1" applyAlignment="1">
      <alignment horizontal="center" vertical="center"/>
    </xf>
    <xf numFmtId="173" fontId="18"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horizontal="center" vertical="top"/>
    </xf>
    <xf numFmtId="0" fontId="18" fillId="0" borderId="10" xfId="0" applyFont="1" applyBorder="1" applyAlignment="1">
      <alignment horizontal="center" vertical="center"/>
    </xf>
    <xf numFmtId="0" fontId="9" fillId="0" borderId="10" xfId="0" applyFont="1" applyFill="1" applyBorder="1" applyAlignment="1">
      <alignment horizontal="center" vertical="center"/>
    </xf>
    <xf numFmtId="173" fontId="18" fillId="0" borderId="10" xfId="0" applyNumberFormat="1" applyFont="1" applyFill="1" applyBorder="1" applyAlignment="1">
      <alignment horizontal="center" vertical="top"/>
    </xf>
    <xf numFmtId="0" fontId="18" fillId="0" borderId="10" xfId="0" applyFont="1" applyFill="1" applyBorder="1" applyAlignment="1">
      <alignment horizontal="center" vertical="center"/>
    </xf>
    <xf numFmtId="173" fontId="18" fillId="0" borderId="10" xfId="0" applyNumberFormat="1" applyFont="1" applyFill="1" applyBorder="1" applyAlignment="1">
      <alignment horizontal="center" vertical="center"/>
    </xf>
    <xf numFmtId="0" fontId="9" fillId="0" borderId="10" xfId="0" applyFont="1" applyFill="1" applyBorder="1" applyAlignment="1">
      <alignment vertical="top" wrapText="1"/>
    </xf>
    <xf numFmtId="0" fontId="23" fillId="0" borderId="10" xfId="0" applyFont="1" applyBorder="1" applyAlignment="1">
      <alignment horizontal="center" vertical="center"/>
    </xf>
    <xf numFmtId="0" fontId="18" fillId="0" borderId="10" xfId="0" applyFont="1" applyBorder="1" applyAlignment="1">
      <alignment vertical="top" wrapText="1"/>
    </xf>
    <xf numFmtId="172" fontId="18" fillId="0" borderId="10" xfId="0" applyNumberFormat="1" applyFont="1" applyBorder="1" applyAlignment="1">
      <alignment vertical="center"/>
    </xf>
    <xf numFmtId="0" fontId="23" fillId="0" borderId="10" xfId="0" applyFont="1" applyBorder="1" applyAlignment="1">
      <alignment/>
    </xf>
    <xf numFmtId="172" fontId="18" fillId="0" borderId="10" xfId="0" applyNumberFormat="1" applyFont="1" applyBorder="1" applyAlignment="1">
      <alignment horizontal="center" vertical="center"/>
    </xf>
    <xf numFmtId="173" fontId="18" fillId="0" borderId="10" xfId="0" applyNumberFormat="1" applyFont="1" applyBorder="1" applyAlignment="1">
      <alignment horizontal="center"/>
    </xf>
    <xf numFmtId="0" fontId="9" fillId="0" borderId="10" xfId="0" applyFont="1" applyBorder="1" applyAlignment="1">
      <alignment/>
    </xf>
    <xf numFmtId="173" fontId="18" fillId="0" borderId="10" xfId="0" applyNumberFormat="1" applyFont="1" applyBorder="1" applyAlignment="1">
      <alignment/>
    </xf>
    <xf numFmtId="0" fontId="18" fillId="0" borderId="10" xfId="0" applyFont="1" applyBorder="1" applyAlignment="1">
      <alignment/>
    </xf>
    <xf numFmtId="0" fontId="20" fillId="0" borderId="10" xfId="0" applyFont="1" applyBorder="1" applyAlignment="1">
      <alignment/>
    </xf>
    <xf numFmtId="0" fontId="14" fillId="0" borderId="0" xfId="0" applyFont="1" applyAlignment="1">
      <alignment vertical="center"/>
    </xf>
    <xf numFmtId="0" fontId="23" fillId="0" borderId="12" xfId="0" applyFont="1" applyFill="1" applyBorder="1" applyAlignment="1">
      <alignment/>
    </xf>
    <xf numFmtId="173" fontId="18" fillId="0" borderId="0" xfId="0" applyNumberFormat="1" applyFont="1" applyAlignment="1">
      <alignment/>
    </xf>
    <xf numFmtId="173" fontId="23" fillId="0" borderId="0" xfId="0" applyNumberFormat="1" applyFont="1" applyAlignment="1">
      <alignment/>
    </xf>
    <xf numFmtId="0" fontId="18" fillId="0" borderId="0" xfId="0" applyFont="1" applyAlignment="1">
      <alignment horizontal="center"/>
    </xf>
    <xf numFmtId="0" fontId="19" fillId="0" borderId="0" xfId="0" applyFont="1" applyAlignment="1">
      <alignment/>
    </xf>
    <xf numFmtId="0" fontId="9" fillId="0" borderId="0" xfId="0" applyFont="1" applyFill="1" applyBorder="1" applyAlignment="1">
      <alignment/>
    </xf>
    <xf numFmtId="173" fontId="9" fillId="0" borderId="0" xfId="0" applyNumberFormat="1" applyFont="1" applyAlignment="1">
      <alignment horizontal="center"/>
    </xf>
    <xf numFmtId="173" fontId="21" fillId="0" borderId="10" xfId="0" applyNumberFormat="1" applyFont="1" applyBorder="1" applyAlignment="1">
      <alignment wrapText="1"/>
    </xf>
    <xf numFmtId="173" fontId="23" fillId="0" borderId="10" xfId="0" applyNumberFormat="1" applyFont="1" applyBorder="1" applyAlignment="1">
      <alignment/>
    </xf>
    <xf numFmtId="173" fontId="23" fillId="0" borderId="10" xfId="0" applyNumberFormat="1" applyFont="1" applyBorder="1" applyAlignment="1">
      <alignment horizontal="center" vertical="center"/>
    </xf>
    <xf numFmtId="173" fontId="9" fillId="0" borderId="0" xfId="0" applyNumberFormat="1" applyFont="1" applyAlignment="1">
      <alignment/>
    </xf>
    <xf numFmtId="0" fontId="6" fillId="0" borderId="0" xfId="0" applyFont="1" applyAlignment="1">
      <alignment wrapText="1"/>
    </xf>
    <xf numFmtId="14" fontId="18" fillId="0" borderId="0" xfId="0" applyNumberFormat="1" applyFont="1" applyAlignment="1">
      <alignment/>
    </xf>
    <xf numFmtId="173" fontId="18" fillId="0" borderId="0" xfId="0" applyNumberFormat="1" applyFont="1" applyAlignment="1">
      <alignment horizontal="center"/>
    </xf>
    <xf numFmtId="0" fontId="1" fillId="0" borderId="12" xfId="0" applyFont="1" applyBorder="1" applyAlignment="1">
      <alignment vertical="center" wrapText="1"/>
    </xf>
    <xf numFmtId="0" fontId="0" fillId="0" borderId="0" xfId="0" applyAlignment="1">
      <alignment horizontal="center"/>
    </xf>
    <xf numFmtId="0" fontId="66" fillId="0" borderId="29" xfId="0" applyFont="1" applyBorder="1" applyAlignment="1">
      <alignment wrapText="1"/>
    </xf>
    <xf numFmtId="172" fontId="5" fillId="0" borderId="27" xfId="0" applyNumberFormat="1" applyFont="1" applyBorder="1" applyAlignment="1">
      <alignment/>
    </xf>
    <xf numFmtId="173" fontId="67" fillId="0" borderId="0" xfId="0" applyNumberFormat="1" applyFont="1" applyAlignment="1">
      <alignment/>
    </xf>
    <xf numFmtId="173" fontId="21" fillId="0" borderId="0" xfId="0" applyNumberFormat="1" applyFont="1" applyAlignment="1">
      <alignment horizontal="center"/>
    </xf>
    <xf numFmtId="0" fontId="18" fillId="0" borderId="12" xfId="0" applyFont="1" applyBorder="1" applyAlignment="1">
      <alignment/>
    </xf>
    <xf numFmtId="0" fontId="1" fillId="0" borderId="12" xfId="0" applyFont="1" applyBorder="1" applyAlignment="1">
      <alignment horizontal="center" vertical="center"/>
    </xf>
    <xf numFmtId="0" fontId="1" fillId="0" borderId="12" xfId="0" applyFont="1" applyBorder="1" applyAlignment="1">
      <alignment horizontal="center" wrapText="1"/>
    </xf>
    <xf numFmtId="0" fontId="1" fillId="0" borderId="12" xfId="0" applyFont="1" applyBorder="1" applyAlignment="1">
      <alignment vertical="top" wrapText="1"/>
    </xf>
    <xf numFmtId="0" fontId="23" fillId="0" borderId="0" xfId="0" applyFont="1" applyAlignment="1">
      <alignment horizontal="left"/>
    </xf>
    <xf numFmtId="173" fontId="0" fillId="0" borderId="12" xfId="0" applyNumberFormat="1" applyBorder="1" applyAlignment="1">
      <alignment/>
    </xf>
    <xf numFmtId="0" fontId="18" fillId="0" borderId="0" xfId="0" applyFont="1" applyBorder="1" applyAlignment="1">
      <alignment/>
    </xf>
    <xf numFmtId="0" fontId="21" fillId="0" borderId="15" xfId="0" applyFont="1" applyBorder="1" applyAlignment="1">
      <alignment horizontal="center"/>
    </xf>
    <xf numFmtId="0" fontId="23" fillId="0" borderId="14" xfId="0" applyFont="1" applyBorder="1" applyAlignment="1">
      <alignment horizontal="left" vertical="center" wrapText="1"/>
    </xf>
    <xf numFmtId="0" fontId="24" fillId="0" borderId="14" xfId="0" applyFont="1" applyBorder="1" applyAlignment="1">
      <alignment horizontal="left" vertical="center" wrapText="1"/>
    </xf>
    <xf numFmtId="0" fontId="23" fillId="0" borderId="15" xfId="0" applyFont="1" applyBorder="1" applyAlignment="1">
      <alignment horizontal="left" vertical="center" wrapText="1"/>
    </xf>
    <xf numFmtId="0" fontId="14" fillId="34" borderId="14" xfId="0" applyFont="1" applyFill="1" applyBorder="1" applyAlignment="1">
      <alignment horizontal="justify"/>
    </xf>
    <xf numFmtId="0" fontId="9" fillId="0" borderId="14" xfId="0" applyFont="1" applyBorder="1" applyAlignment="1">
      <alignment horizontal="center" vertical="center" wrapText="1"/>
    </xf>
    <xf numFmtId="0" fontId="9" fillId="0" borderId="14" xfId="0" applyFont="1" applyFill="1" applyBorder="1" applyAlignment="1">
      <alignment horizontal="center" vertical="center" wrapText="1"/>
    </xf>
    <xf numFmtId="0" fontId="23" fillId="0" borderId="14" xfId="0" applyFont="1" applyBorder="1" applyAlignment="1">
      <alignment/>
    </xf>
    <xf numFmtId="0" fontId="21" fillId="0" borderId="22" xfId="0" applyFont="1" applyBorder="1" applyAlignment="1">
      <alignment/>
    </xf>
    <xf numFmtId="0" fontId="9" fillId="0" borderId="22" xfId="0" applyFont="1" applyBorder="1" applyAlignment="1">
      <alignment horizontal="center" vertical="center" wrapText="1"/>
    </xf>
    <xf numFmtId="0" fontId="9" fillId="0" borderId="30" xfId="0" applyFont="1" applyBorder="1" applyAlignment="1">
      <alignment horizontal="center" vertical="center" wrapText="1"/>
    </xf>
    <xf numFmtId="0" fontId="18" fillId="0" borderId="22" xfId="0" applyFont="1" applyFill="1" applyBorder="1" applyAlignment="1">
      <alignment horizontal="center" vertical="center" wrapText="1"/>
    </xf>
    <xf numFmtId="0" fontId="9" fillId="34" borderId="22" xfId="0" applyFont="1" applyFill="1" applyBorder="1" applyAlignment="1">
      <alignment horizontal="center" vertical="top"/>
    </xf>
    <xf numFmtId="0" fontId="9" fillId="0" borderId="22" xfId="0" applyFont="1" applyFill="1" applyBorder="1" applyAlignment="1">
      <alignment horizontal="center" vertical="center" wrapText="1"/>
    </xf>
    <xf numFmtId="0" fontId="23" fillId="0" borderId="22" xfId="0" applyFont="1" applyBorder="1" applyAlignment="1">
      <alignment/>
    </xf>
    <xf numFmtId="0" fontId="21" fillId="0" borderId="31" xfId="0" applyFont="1" applyBorder="1" applyAlignment="1">
      <alignment horizontal="center"/>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34" borderId="31" xfId="0" applyFont="1" applyFill="1" applyBorder="1" applyAlignment="1">
      <alignment horizontal="center" vertical="top" wrapText="1"/>
    </xf>
    <xf numFmtId="0" fontId="23" fillId="0" borderId="31" xfId="0" applyFont="1" applyBorder="1" applyAlignment="1">
      <alignment/>
    </xf>
    <xf numFmtId="0" fontId="23" fillId="0" borderId="33" xfId="0" applyFont="1" applyBorder="1" applyAlignment="1">
      <alignment/>
    </xf>
    <xf numFmtId="0" fontId="9" fillId="0" borderId="33" xfId="0" applyFont="1" applyFill="1" applyBorder="1" applyAlignment="1">
      <alignment/>
    </xf>
    <xf numFmtId="0" fontId="9" fillId="0" borderId="33" xfId="0" applyFont="1" applyBorder="1" applyAlignment="1">
      <alignment/>
    </xf>
    <xf numFmtId="1" fontId="3" fillId="0" borderId="0" xfId="0" applyNumberFormat="1" applyFont="1" applyAlignment="1">
      <alignment/>
    </xf>
    <xf numFmtId="0" fontId="5" fillId="0" borderId="12" xfId="0" applyFont="1" applyBorder="1" applyAlignment="1">
      <alignment wrapText="1"/>
    </xf>
    <xf numFmtId="0" fontId="4" fillId="0" borderId="14" xfId="0" applyFont="1" applyBorder="1" applyAlignment="1">
      <alignment wrapText="1"/>
    </xf>
    <xf numFmtId="0" fontId="4" fillId="0" borderId="34" xfId="0" applyFont="1" applyBorder="1" applyAlignment="1">
      <alignment wrapText="1"/>
    </xf>
    <xf numFmtId="0" fontId="4" fillId="0" borderId="21" xfId="0" applyFont="1" applyBorder="1" applyAlignment="1">
      <alignment wrapText="1"/>
    </xf>
    <xf numFmtId="0" fontId="1" fillId="0" borderId="14" xfId="0" applyFont="1" applyBorder="1" applyAlignment="1">
      <alignment wrapText="1"/>
    </xf>
    <xf numFmtId="0" fontId="4" fillId="0" borderId="0" xfId="0" applyFont="1" applyAlignment="1">
      <alignment wrapText="1"/>
    </xf>
    <xf numFmtId="0" fontId="0" fillId="0" borderId="0" xfId="0" applyAlignment="1">
      <alignment horizontal="right"/>
    </xf>
    <xf numFmtId="0" fontId="1" fillId="0" borderId="12" xfId="0" applyFont="1" applyBorder="1" applyAlignment="1">
      <alignment horizontal="left" vertical="top" wrapText="1"/>
    </xf>
    <xf numFmtId="0" fontId="0" fillId="0" borderId="0" xfId="0" applyAlignment="1">
      <alignment horizontal="center" vertical="center"/>
    </xf>
    <xf numFmtId="0" fontId="23" fillId="0" borderId="0" xfId="0" applyFont="1" applyAlignment="1">
      <alignment vertical="top" wrapText="1"/>
    </xf>
    <xf numFmtId="0" fontId="68" fillId="0" borderId="33" xfId="0" applyFont="1" applyBorder="1" applyAlignment="1">
      <alignment/>
    </xf>
    <xf numFmtId="0" fontId="68" fillId="0" borderId="0" xfId="0" applyFont="1" applyAlignment="1">
      <alignment/>
    </xf>
    <xf numFmtId="14" fontId="0" fillId="0" borderId="0" xfId="0" applyNumberFormat="1" applyAlignment="1">
      <alignment/>
    </xf>
    <xf numFmtId="17" fontId="18" fillId="0" borderId="0" xfId="0" applyNumberFormat="1" applyFont="1" applyAlignment="1">
      <alignment/>
    </xf>
    <xf numFmtId="0" fontId="1" fillId="35" borderId="27" xfId="0" applyFont="1" applyFill="1" applyBorder="1" applyAlignment="1">
      <alignment horizontal="center" vertical="center"/>
    </xf>
    <xf numFmtId="0" fontId="1" fillId="35" borderId="27" xfId="0" applyFont="1" applyFill="1" applyBorder="1" applyAlignment="1">
      <alignment horizontal="center" vertical="center"/>
    </xf>
    <xf numFmtId="0" fontId="2" fillId="0" borderId="27" xfId="0" applyFont="1" applyBorder="1" applyAlignment="1">
      <alignment vertical="center"/>
    </xf>
    <xf numFmtId="0" fontId="0" fillId="0" borderId="27" xfId="0" applyBorder="1" applyAlignment="1">
      <alignment/>
    </xf>
    <xf numFmtId="0" fontId="6" fillId="0" borderId="0" xfId="0" applyFont="1" applyAlignment="1">
      <alignment vertical="top" wrapText="1"/>
    </xf>
    <xf numFmtId="0" fontId="6" fillId="35" borderId="35" xfId="0" applyFont="1" applyFill="1" applyBorder="1" applyAlignment="1">
      <alignment horizontal="center" vertical="top" wrapText="1"/>
    </xf>
    <xf numFmtId="0" fontId="6" fillId="35" borderId="35" xfId="0" applyFont="1" applyFill="1" applyBorder="1" applyAlignment="1">
      <alignment vertical="top" wrapText="1"/>
    </xf>
    <xf numFmtId="173" fontId="6" fillId="35" borderId="35" xfId="0" applyNumberFormat="1" applyFont="1" applyFill="1" applyBorder="1" applyAlignment="1">
      <alignment horizontal="right" vertical="top" wrapText="1"/>
    </xf>
    <xf numFmtId="1" fontId="6" fillId="35" borderId="35" xfId="0" applyNumberFormat="1" applyFont="1" applyFill="1" applyBorder="1" applyAlignment="1">
      <alignment horizontal="left" vertical="top" wrapText="1"/>
    </xf>
    <xf numFmtId="0" fontId="0" fillId="0" borderId="27" xfId="0" applyBorder="1" applyAlignment="1">
      <alignment horizontal="center"/>
    </xf>
    <xf numFmtId="0" fontId="0" fillId="0" borderId="27" xfId="0" applyBorder="1" applyAlignment="1">
      <alignment horizontal="center" vertical="center"/>
    </xf>
    <xf numFmtId="0" fontId="0" fillId="0" borderId="27" xfId="0" applyBorder="1" applyAlignment="1">
      <alignment horizontal="right"/>
    </xf>
    <xf numFmtId="1" fontId="3" fillId="0" borderId="27" xfId="0" applyNumberFormat="1" applyFont="1" applyBorder="1" applyAlignment="1">
      <alignment/>
    </xf>
    <xf numFmtId="0" fontId="1" fillId="35" borderId="27" xfId="0" applyFont="1" applyFill="1" applyBorder="1" applyAlignment="1">
      <alignment horizontal="left" wrapText="1"/>
    </xf>
    <xf numFmtId="172" fontId="1" fillId="35" borderId="27" xfId="0" applyNumberFormat="1" applyFont="1" applyFill="1" applyBorder="1" applyAlignment="1">
      <alignment horizontal="right" vertical="center"/>
    </xf>
    <xf numFmtId="0" fontId="1" fillId="35" borderId="27" xfId="0" applyFont="1" applyFill="1" applyBorder="1" applyAlignment="1">
      <alignment horizontal="center" vertical="center" wrapText="1"/>
    </xf>
    <xf numFmtId="0" fontId="3" fillId="35" borderId="27" xfId="0" applyFont="1" applyFill="1" applyBorder="1" applyAlignment="1">
      <alignment horizontal="center" vertical="center"/>
    </xf>
    <xf numFmtId="0" fontId="0" fillId="35" borderId="27" xfId="0" applyFill="1" applyBorder="1" applyAlignment="1">
      <alignment horizontal="center" vertical="center" wrapText="1"/>
    </xf>
    <xf numFmtId="1" fontId="3" fillId="35" borderId="27" xfId="0" applyNumberFormat="1" applyFont="1" applyFill="1" applyBorder="1" applyAlignment="1">
      <alignment horizontal="center" vertical="center" wrapText="1"/>
    </xf>
    <xf numFmtId="0" fontId="6" fillId="35" borderId="0" xfId="0" applyFont="1" applyFill="1" applyAlignment="1">
      <alignment vertical="top" wrapText="1"/>
    </xf>
    <xf numFmtId="0" fontId="3" fillId="35" borderId="27" xfId="0" applyFont="1" applyFill="1" applyBorder="1" applyAlignment="1">
      <alignment horizontal="center" vertical="center" wrapText="1"/>
    </xf>
    <xf numFmtId="14" fontId="3" fillId="35" borderId="27" xfId="0" applyNumberFormat="1" applyFont="1" applyFill="1" applyBorder="1" applyAlignment="1">
      <alignment horizontal="center" vertical="center"/>
    </xf>
    <xf numFmtId="0" fontId="1" fillId="35" borderId="2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27" xfId="0" applyFill="1" applyBorder="1" applyAlignment="1">
      <alignment horizontal="center" vertical="center"/>
    </xf>
    <xf numFmtId="14" fontId="0" fillId="35" borderId="27" xfId="0" applyNumberFormat="1" applyFill="1" applyBorder="1" applyAlignment="1">
      <alignment horizontal="center" vertical="center"/>
    </xf>
    <xf numFmtId="14" fontId="0" fillId="35" borderId="27" xfId="0" applyNumberForma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6"/>
  <sheetViews>
    <sheetView tabSelected="1" zoomScale="80" zoomScaleNormal="80" zoomScalePageLayoutView="0" workbookViewId="0" topLeftCell="A1">
      <pane xSplit="1" ySplit="1" topLeftCell="B2" activePane="bottomRight" state="frozen"/>
      <selection pane="topLeft" activeCell="A1" sqref="A1"/>
      <selection pane="topRight" activeCell="P1" sqref="P1"/>
      <selection pane="bottomLeft" activeCell="A15" sqref="A15"/>
      <selection pane="bottomRight" activeCell="A5" sqref="A5"/>
    </sheetView>
  </sheetViews>
  <sheetFormatPr defaultColWidth="9.140625" defaultRowHeight="12.75"/>
  <cols>
    <col min="1" max="1" width="67.28125" style="0" customWidth="1"/>
    <col min="2" max="2" width="20.00390625" style="0" customWidth="1"/>
    <col min="3" max="3" width="6.57421875" style="234" customWidth="1"/>
    <col min="4" max="4" width="13.8515625" style="0" customWidth="1"/>
    <col min="5" max="5" width="13.28125" style="278" customWidth="1"/>
    <col min="6" max="6" width="10.8515625" style="276" customWidth="1"/>
    <col min="7" max="7" width="8.7109375" style="278" customWidth="1"/>
    <col min="8" max="8" width="9.140625" style="269" customWidth="1"/>
    <col min="9" max="11" width="9.140625" style="0" customWidth="1"/>
    <col min="12" max="12" width="27.57421875" style="0" customWidth="1"/>
  </cols>
  <sheetData>
    <row r="1" spans="1:14" s="230" customFormat="1" ht="45" customHeight="1">
      <c r="A1" s="289" t="s">
        <v>295</v>
      </c>
      <c r="B1" s="289" t="s">
        <v>1171</v>
      </c>
      <c r="C1" s="289" t="s">
        <v>296</v>
      </c>
      <c r="D1" s="290" t="s">
        <v>297</v>
      </c>
      <c r="E1" s="289" t="s">
        <v>1169</v>
      </c>
      <c r="F1" s="291" t="s">
        <v>1168</v>
      </c>
      <c r="G1" s="289" t="s">
        <v>1170</v>
      </c>
      <c r="H1" s="292" t="s">
        <v>299</v>
      </c>
      <c r="I1" s="288"/>
      <c r="J1" s="288"/>
      <c r="K1" s="288"/>
      <c r="L1" s="303"/>
      <c r="M1" s="288"/>
      <c r="N1" s="288"/>
    </row>
    <row r="2" spans="1:8" s="286" customFormat="1" ht="43.5" customHeight="1">
      <c r="A2" s="297" t="s">
        <v>1185</v>
      </c>
      <c r="B2" s="297" t="s">
        <v>1172</v>
      </c>
      <c r="C2" s="284" t="s">
        <v>1173</v>
      </c>
      <c r="D2" s="300" t="s">
        <v>1174</v>
      </c>
      <c r="E2" s="285" t="s">
        <v>1175</v>
      </c>
      <c r="F2" s="298">
        <v>44910</v>
      </c>
      <c r="G2" s="284" t="s">
        <v>1173</v>
      </c>
      <c r="H2" s="299" t="s">
        <v>1176</v>
      </c>
    </row>
    <row r="3" spans="1:8" s="287" customFormat="1" ht="234.75" customHeight="1">
      <c r="A3" s="304" t="s">
        <v>1184</v>
      </c>
      <c r="B3" s="304" t="s">
        <v>1177</v>
      </c>
      <c r="C3" s="284" t="s">
        <v>1178</v>
      </c>
      <c r="D3" s="304" t="s">
        <v>1179</v>
      </c>
      <c r="E3" s="285" t="s">
        <v>1175</v>
      </c>
      <c r="F3" s="305">
        <v>45064</v>
      </c>
      <c r="G3" s="284" t="s">
        <v>1178</v>
      </c>
      <c r="H3" s="306" t="s">
        <v>1180</v>
      </c>
    </row>
    <row r="4" spans="1:8" s="287" customFormat="1" ht="66.75">
      <c r="A4" s="304" t="s">
        <v>1183</v>
      </c>
      <c r="B4" s="304" t="s">
        <v>1181</v>
      </c>
      <c r="C4" s="284" t="s">
        <v>1178</v>
      </c>
      <c r="D4" s="304" t="s">
        <v>1182</v>
      </c>
      <c r="E4" s="285" t="s">
        <v>1175</v>
      </c>
      <c r="F4" s="305">
        <v>44530</v>
      </c>
      <c r="G4" s="284" t="s">
        <v>1173</v>
      </c>
      <c r="H4" s="306" t="s">
        <v>1186</v>
      </c>
    </row>
    <row r="5" spans="1:8" s="287" customFormat="1" ht="38.25">
      <c r="A5" s="301" t="s">
        <v>1188</v>
      </c>
      <c r="B5" s="307" t="s">
        <v>1189</v>
      </c>
      <c r="C5" s="284" t="s">
        <v>1178</v>
      </c>
      <c r="D5" s="308" t="s">
        <v>1191</v>
      </c>
      <c r="E5" s="285" t="s">
        <v>1175</v>
      </c>
      <c r="F5" s="309">
        <v>45015</v>
      </c>
      <c r="G5" s="284"/>
      <c r="H5" s="302" t="s">
        <v>1190</v>
      </c>
    </row>
    <row r="6" spans="1:8" s="287" customFormat="1" ht="51">
      <c r="A6" s="301" t="s">
        <v>1192</v>
      </c>
      <c r="B6" s="307" t="s">
        <v>1187</v>
      </c>
      <c r="C6" s="284" t="s">
        <v>1173</v>
      </c>
      <c r="D6" s="301" t="s">
        <v>1193</v>
      </c>
      <c r="E6" s="285" t="s">
        <v>1175</v>
      </c>
      <c r="F6" s="310">
        <v>45035</v>
      </c>
      <c r="G6" s="284"/>
      <c r="H6" s="302" t="s">
        <v>1194</v>
      </c>
    </row>
    <row r="7" spans="3:8" s="287" customFormat="1" ht="12.75">
      <c r="C7" s="293"/>
      <c r="E7" s="285"/>
      <c r="F7" s="295"/>
      <c r="G7" s="284"/>
      <c r="H7" s="296"/>
    </row>
    <row r="8" spans="3:8" s="287" customFormat="1" ht="12.75">
      <c r="C8" s="293"/>
      <c r="E8" s="285"/>
      <c r="F8" s="295"/>
      <c r="G8" s="284"/>
      <c r="H8" s="296"/>
    </row>
    <row r="9" spans="3:8" s="287" customFormat="1" ht="12.75">
      <c r="C9" s="293"/>
      <c r="E9" s="285"/>
      <c r="F9" s="295"/>
      <c r="G9" s="284"/>
      <c r="H9" s="296"/>
    </row>
    <row r="10" spans="3:8" s="287" customFormat="1" ht="12.75">
      <c r="C10" s="293"/>
      <c r="E10" s="285"/>
      <c r="F10" s="295"/>
      <c r="G10" s="284"/>
      <c r="H10" s="296"/>
    </row>
    <row r="11" spans="3:8" s="287" customFormat="1" ht="12.75">
      <c r="C11" s="293"/>
      <c r="E11" s="285"/>
      <c r="F11" s="295"/>
      <c r="G11" s="284"/>
      <c r="H11" s="296"/>
    </row>
    <row r="12" spans="3:8" s="287" customFormat="1" ht="12.75">
      <c r="C12" s="293"/>
      <c r="E12" s="285"/>
      <c r="F12" s="295"/>
      <c r="G12" s="284"/>
      <c r="H12" s="296"/>
    </row>
    <row r="13" spans="3:8" s="287" customFormat="1" ht="12.75">
      <c r="C13" s="293"/>
      <c r="E13" s="285"/>
      <c r="F13" s="295"/>
      <c r="G13" s="284"/>
      <c r="H13" s="296"/>
    </row>
    <row r="14" spans="3:8" s="287" customFormat="1" ht="12.75">
      <c r="C14" s="293"/>
      <c r="E14" s="285"/>
      <c r="F14" s="295"/>
      <c r="G14" s="284"/>
      <c r="H14" s="296"/>
    </row>
    <row r="15" spans="3:8" s="287" customFormat="1" ht="12.75">
      <c r="C15" s="293"/>
      <c r="E15" s="285"/>
      <c r="F15" s="295"/>
      <c r="G15" s="294"/>
      <c r="H15" s="296"/>
    </row>
    <row r="16" spans="3:8" s="287" customFormat="1" ht="12.75">
      <c r="C16" s="293"/>
      <c r="E16" s="285"/>
      <c r="F16" s="295"/>
      <c r="G16" s="294"/>
      <c r="H16" s="296"/>
    </row>
    <row r="17" spans="3:8" s="287" customFormat="1" ht="12.75">
      <c r="C17" s="293"/>
      <c r="E17" s="285"/>
      <c r="F17" s="295"/>
      <c r="G17" s="294"/>
      <c r="H17" s="296"/>
    </row>
    <row r="18" spans="3:8" s="287" customFormat="1" ht="12.75">
      <c r="C18" s="293"/>
      <c r="E18" s="285"/>
      <c r="F18" s="295"/>
      <c r="G18" s="294"/>
      <c r="H18" s="296"/>
    </row>
    <row r="19" spans="3:8" s="287" customFormat="1" ht="12.75">
      <c r="C19" s="293"/>
      <c r="E19" s="285"/>
      <c r="F19" s="295"/>
      <c r="G19" s="294"/>
      <c r="H19" s="296"/>
    </row>
    <row r="20" spans="3:8" s="287" customFormat="1" ht="12.75">
      <c r="C20" s="293"/>
      <c r="E20" s="285"/>
      <c r="F20" s="295"/>
      <c r="G20" s="294"/>
      <c r="H20" s="296"/>
    </row>
    <row r="21" spans="3:8" s="287" customFormat="1" ht="12.75">
      <c r="C21" s="293"/>
      <c r="E21" s="285"/>
      <c r="F21" s="295"/>
      <c r="G21" s="294"/>
      <c r="H21" s="296"/>
    </row>
    <row r="22" spans="3:8" s="287" customFormat="1" ht="12.75">
      <c r="C22" s="293"/>
      <c r="E22" s="285"/>
      <c r="F22" s="295"/>
      <c r="G22" s="294"/>
      <c r="H22" s="296"/>
    </row>
    <row r="23" spans="3:8" s="287" customFormat="1" ht="12.75">
      <c r="C23" s="293"/>
      <c r="E23" s="285"/>
      <c r="F23" s="295"/>
      <c r="G23" s="294"/>
      <c r="H23" s="296"/>
    </row>
    <row r="24" spans="3:8" s="287" customFormat="1" ht="12.75">
      <c r="C24" s="293"/>
      <c r="E24" s="285"/>
      <c r="F24" s="295"/>
      <c r="G24" s="294"/>
      <c r="H24" s="296"/>
    </row>
    <row r="25" spans="3:8" s="287" customFormat="1" ht="12.75">
      <c r="C25" s="293"/>
      <c r="E25" s="285"/>
      <c r="F25" s="295"/>
      <c r="G25" s="294"/>
      <c r="H25" s="296"/>
    </row>
    <row r="26" spans="3:8" s="287" customFormat="1" ht="12.75">
      <c r="C26" s="293"/>
      <c r="E26" s="285"/>
      <c r="F26" s="295"/>
      <c r="G26" s="294"/>
      <c r="H26" s="296"/>
    </row>
  </sheetData>
  <sheetProtection/>
  <dataValidations count="2">
    <dataValidation type="list" allowBlank="1" showInputMessage="1" showErrorMessage="1" sqref="E2:E26">
      <formula1>"Favorevole, Sfavorevole, sospeso"</formula1>
    </dataValidation>
    <dataValidation type="list" allowBlank="1" showInputMessage="1" showErrorMessage="1" sqref="G2:G14 C2:C6">
      <formula1>"SI, 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V167"/>
  <sheetViews>
    <sheetView zoomScale="120" zoomScaleNormal="120" zoomScaleSheetLayoutView="75" zoomScalePageLayoutView="0" workbookViewId="0" topLeftCell="A1">
      <pane ySplit="1170" topLeftCell="A49" activePane="bottomLeft" state="split"/>
      <selection pane="topLeft" activeCell="H1" sqref="H1"/>
      <selection pane="bottomLeft" activeCell="C169" sqref="C169"/>
    </sheetView>
  </sheetViews>
  <sheetFormatPr defaultColWidth="9.140625" defaultRowHeight="12.75"/>
  <cols>
    <col min="1" max="1" width="8.421875" style="150" customWidth="1"/>
    <col min="2" max="2" width="8.28125" style="222" customWidth="1"/>
    <col min="3" max="3" width="7.7109375" style="222" customWidth="1"/>
    <col min="4" max="4" width="96.8515625" style="170" customWidth="1"/>
    <col min="5" max="5" width="13.57421875" style="266" customWidth="1"/>
    <col min="6" max="6" width="14.140625" style="170" customWidth="1"/>
    <col min="7" max="7" width="8.57421875" style="16" customWidth="1"/>
    <col min="8" max="8" width="5.28125" style="170" customWidth="1"/>
    <col min="9" max="9" width="8.421875" style="170" customWidth="1"/>
    <col min="10" max="10" width="9.421875" style="170" customWidth="1"/>
    <col min="11" max="11" width="5.140625" style="170" customWidth="1"/>
    <col min="12" max="12" width="9.57421875" style="221" customWidth="1"/>
    <col min="13" max="13" width="12.421875" style="170" customWidth="1"/>
    <col min="14" max="14" width="7.8515625" style="160" customWidth="1"/>
    <col min="15" max="15" width="8.8515625" style="160" customWidth="1"/>
    <col min="16" max="16" width="10.7109375" style="170" customWidth="1"/>
    <col min="17" max="17" width="10.421875" style="170" bestFit="1" customWidth="1"/>
    <col min="18" max="18" width="9.140625" style="170" customWidth="1"/>
    <col min="19" max="19" width="10.28125" style="0" bestFit="1" customWidth="1"/>
    <col min="20" max="20" width="10.28125" style="0" customWidth="1"/>
  </cols>
  <sheetData>
    <row r="1" spans="1:21" s="2" customFormat="1" ht="36" customHeight="1">
      <c r="A1" s="152" t="s">
        <v>138</v>
      </c>
      <c r="B1" s="153" t="s">
        <v>139</v>
      </c>
      <c r="C1" s="154" t="s">
        <v>294</v>
      </c>
      <c r="D1" s="246" t="s">
        <v>140</v>
      </c>
      <c r="E1" s="261" t="s">
        <v>141</v>
      </c>
      <c r="F1" s="254" t="s">
        <v>142</v>
      </c>
      <c r="G1" s="155" t="s">
        <v>298</v>
      </c>
      <c r="H1" s="156" t="s">
        <v>1101</v>
      </c>
      <c r="I1" s="157" t="s">
        <v>143</v>
      </c>
      <c r="J1" s="158" t="s">
        <v>144</v>
      </c>
      <c r="K1" s="156" t="s">
        <v>145</v>
      </c>
      <c r="L1" s="226" t="s">
        <v>360</v>
      </c>
      <c r="M1" s="156" t="s">
        <v>604</v>
      </c>
      <c r="N1" s="156" t="s">
        <v>146</v>
      </c>
      <c r="O1" s="156" t="s">
        <v>991</v>
      </c>
      <c r="P1" s="159" t="s">
        <v>147</v>
      </c>
      <c r="Q1" s="160" t="s">
        <v>1093</v>
      </c>
      <c r="R1" s="160" t="s">
        <v>1123</v>
      </c>
      <c r="S1" s="2" t="s">
        <v>1127</v>
      </c>
      <c r="T1" s="5" t="s">
        <v>1124</v>
      </c>
      <c r="U1" s="5" t="s">
        <v>1122</v>
      </c>
    </row>
    <row r="2" spans="1:16" ht="36" customHeight="1">
      <c r="A2" s="161" t="s">
        <v>148</v>
      </c>
      <c r="B2" s="162">
        <v>41730</v>
      </c>
      <c r="C2" s="163">
        <v>41806</v>
      </c>
      <c r="D2" s="247" t="s">
        <v>149</v>
      </c>
      <c r="E2" s="262" t="s">
        <v>150</v>
      </c>
      <c r="F2" s="164"/>
      <c r="G2" s="165" t="s">
        <v>970</v>
      </c>
      <c r="H2" s="165"/>
      <c r="I2" s="165"/>
      <c r="J2" s="166"/>
      <c r="K2" s="165" t="s">
        <v>151</v>
      </c>
      <c r="L2" s="167"/>
      <c r="M2" s="166"/>
      <c r="N2" s="167" t="s">
        <v>152</v>
      </c>
      <c r="O2" s="168" t="s">
        <v>300</v>
      </c>
      <c r="P2" s="169" t="s">
        <v>153</v>
      </c>
    </row>
    <row r="3" spans="1:16" ht="36" customHeight="1">
      <c r="A3" s="161" t="s">
        <v>154</v>
      </c>
      <c r="B3" s="171">
        <v>41813</v>
      </c>
      <c r="C3" s="172"/>
      <c r="D3" s="247" t="s">
        <v>155</v>
      </c>
      <c r="E3" s="262" t="s">
        <v>156</v>
      </c>
      <c r="F3" s="255" t="s">
        <v>157</v>
      </c>
      <c r="G3" s="165" t="s">
        <v>303</v>
      </c>
      <c r="H3" s="165">
        <v>0</v>
      </c>
      <c r="I3" s="165" t="s">
        <v>304</v>
      </c>
      <c r="J3" s="166" t="s">
        <v>304</v>
      </c>
      <c r="K3" s="165" t="s">
        <v>151</v>
      </c>
      <c r="L3" s="167"/>
      <c r="M3" s="166"/>
      <c r="N3" s="167">
        <v>41820</v>
      </c>
      <c r="O3" s="168"/>
      <c r="P3" s="169" t="s">
        <v>158</v>
      </c>
    </row>
    <row r="4" spans="1:16" ht="36" customHeight="1">
      <c r="A4" s="161" t="s">
        <v>159</v>
      </c>
      <c r="B4" s="171">
        <v>41843</v>
      </c>
      <c r="C4" s="172">
        <v>41843</v>
      </c>
      <c r="D4" s="247" t="s">
        <v>160</v>
      </c>
      <c r="E4" s="262" t="s">
        <v>161</v>
      </c>
      <c r="F4" s="255"/>
      <c r="G4" s="165" t="s">
        <v>320</v>
      </c>
      <c r="H4" s="173">
        <v>1</v>
      </c>
      <c r="I4" s="165" t="s">
        <v>321</v>
      </c>
      <c r="J4" s="166"/>
      <c r="K4" s="165" t="s">
        <v>151</v>
      </c>
      <c r="L4" s="167"/>
      <c r="M4" s="166"/>
      <c r="N4" s="167"/>
      <c r="O4" s="168" t="s">
        <v>302</v>
      </c>
      <c r="P4" s="169" t="s">
        <v>162</v>
      </c>
    </row>
    <row r="5" spans="1:16" ht="36" customHeight="1">
      <c r="A5" s="161" t="s">
        <v>163</v>
      </c>
      <c r="B5" s="171">
        <v>41907</v>
      </c>
      <c r="C5" s="172">
        <v>41907</v>
      </c>
      <c r="D5" s="248" t="s">
        <v>511</v>
      </c>
      <c r="E5" s="262" t="s">
        <v>156</v>
      </c>
      <c r="F5" s="255" t="s">
        <v>157</v>
      </c>
      <c r="G5" s="165" t="s">
        <v>303</v>
      </c>
      <c r="H5" s="165">
        <v>0</v>
      </c>
      <c r="I5" s="165" t="s">
        <v>304</v>
      </c>
      <c r="J5" s="166" t="s">
        <v>304</v>
      </c>
      <c r="K5" s="165" t="s">
        <v>151</v>
      </c>
      <c r="L5" s="167"/>
      <c r="M5" s="166"/>
      <c r="N5" s="167"/>
      <c r="O5" s="168"/>
      <c r="P5" s="169" t="s">
        <v>164</v>
      </c>
    </row>
    <row r="6" spans="1:16" ht="36" customHeight="1">
      <c r="A6" s="161" t="s">
        <v>165</v>
      </c>
      <c r="B6" s="171">
        <v>41907</v>
      </c>
      <c r="C6" s="172">
        <v>41907</v>
      </c>
      <c r="D6" s="248" t="s">
        <v>512</v>
      </c>
      <c r="E6" s="262" t="s">
        <v>156</v>
      </c>
      <c r="F6" s="255" t="s">
        <v>157</v>
      </c>
      <c r="G6" s="165" t="s">
        <v>303</v>
      </c>
      <c r="H6" s="165">
        <v>0</v>
      </c>
      <c r="I6" s="165" t="s">
        <v>304</v>
      </c>
      <c r="J6" s="166" t="s">
        <v>304</v>
      </c>
      <c r="K6" s="165" t="s">
        <v>151</v>
      </c>
      <c r="L6" s="167"/>
      <c r="M6" s="166"/>
      <c r="N6" s="167"/>
      <c r="O6" s="168"/>
      <c r="P6" s="169" t="s">
        <v>164</v>
      </c>
    </row>
    <row r="7" spans="1:16" ht="36" customHeight="1">
      <c r="A7" s="161" t="s">
        <v>166</v>
      </c>
      <c r="B7" s="174">
        <v>41905</v>
      </c>
      <c r="C7" s="175">
        <v>41934</v>
      </c>
      <c r="D7" s="247" t="s">
        <v>167</v>
      </c>
      <c r="E7" s="262" t="s">
        <v>898</v>
      </c>
      <c r="F7" s="255" t="s">
        <v>168</v>
      </c>
      <c r="G7" s="165" t="s">
        <v>320</v>
      </c>
      <c r="H7" s="165">
        <v>1</v>
      </c>
      <c r="I7" s="165" t="s">
        <v>321</v>
      </c>
      <c r="J7" s="166"/>
      <c r="K7" s="165"/>
      <c r="L7" s="176"/>
      <c r="M7" s="177"/>
      <c r="N7" s="176"/>
      <c r="O7" s="178" t="s">
        <v>300</v>
      </c>
      <c r="P7" s="179"/>
    </row>
    <row r="8" spans="1:16" ht="36" customHeight="1">
      <c r="A8" s="180" t="s">
        <v>169</v>
      </c>
      <c r="B8" s="181"/>
      <c r="C8" s="182"/>
      <c r="D8" s="249" t="s">
        <v>170</v>
      </c>
      <c r="E8" s="263" t="s">
        <v>898</v>
      </c>
      <c r="F8" s="256" t="s">
        <v>168</v>
      </c>
      <c r="G8" s="183" t="s">
        <v>320</v>
      </c>
      <c r="H8" s="183">
        <v>1</v>
      </c>
      <c r="I8" s="183" t="s">
        <v>321</v>
      </c>
      <c r="J8" s="184"/>
      <c r="K8" s="183"/>
      <c r="L8" s="185"/>
      <c r="M8" s="186"/>
      <c r="N8" s="185"/>
      <c r="O8" s="187" t="s">
        <v>300</v>
      </c>
      <c r="P8" s="188"/>
    </row>
    <row r="9" spans="1:16" ht="36" customHeight="1">
      <c r="A9" s="189" t="s">
        <v>171</v>
      </c>
      <c r="B9" s="174"/>
      <c r="C9" s="174"/>
      <c r="D9" s="248" t="s">
        <v>513</v>
      </c>
      <c r="E9" s="262" t="s">
        <v>261</v>
      </c>
      <c r="F9" s="257" t="s">
        <v>172</v>
      </c>
      <c r="G9" s="165" t="s">
        <v>303</v>
      </c>
      <c r="H9" s="165">
        <v>0</v>
      </c>
      <c r="I9" s="165" t="s">
        <v>304</v>
      </c>
      <c r="J9" s="166"/>
      <c r="K9" s="165" t="s">
        <v>173</v>
      </c>
      <c r="L9" s="176" t="s">
        <v>300</v>
      </c>
      <c r="M9" s="177" t="s">
        <v>300</v>
      </c>
      <c r="N9" s="176">
        <v>41942</v>
      </c>
      <c r="O9" s="176" t="s">
        <v>302</v>
      </c>
      <c r="P9" s="190" t="s">
        <v>174</v>
      </c>
    </row>
    <row r="10" spans="1:16" ht="32.25" customHeight="1">
      <c r="A10" s="191"/>
      <c r="B10" s="192"/>
      <c r="C10" s="192"/>
      <c r="D10" s="250"/>
      <c r="E10" s="264"/>
      <c r="F10" s="258" t="s">
        <v>272</v>
      </c>
      <c r="G10" s="193"/>
      <c r="H10" s="193"/>
      <c r="I10" s="193"/>
      <c r="J10" s="194"/>
      <c r="K10" s="193"/>
      <c r="L10" s="192"/>
      <c r="M10" s="195"/>
      <c r="N10" s="192"/>
      <c r="O10" s="192"/>
      <c r="P10" s="196"/>
    </row>
    <row r="11" spans="1:48" ht="43.5" customHeight="1">
      <c r="A11" s="198" t="s">
        <v>175</v>
      </c>
      <c r="B11" s="199">
        <v>42398</v>
      </c>
      <c r="C11" s="199">
        <v>42397</v>
      </c>
      <c r="D11" s="251" t="s">
        <v>176</v>
      </c>
      <c r="E11" s="262" t="s">
        <v>177</v>
      </c>
      <c r="F11" s="255" t="s">
        <v>178</v>
      </c>
      <c r="G11" s="200" t="s">
        <v>320</v>
      </c>
      <c r="H11" s="201">
        <v>1</v>
      </c>
      <c r="I11" s="200" t="s">
        <v>321</v>
      </c>
      <c r="J11" s="202" t="s">
        <v>179</v>
      </c>
      <c r="K11" s="203" t="s">
        <v>180</v>
      </c>
      <c r="L11" s="204"/>
      <c r="M11" s="205" t="s">
        <v>181</v>
      </c>
      <c r="N11" s="206">
        <v>42410</v>
      </c>
      <c r="O11" s="204"/>
      <c r="P11" s="207"/>
      <c r="Q11" s="197"/>
      <c r="R11" s="197"/>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ht="50.25" customHeight="1">
      <c r="A12" s="198" t="s">
        <v>182</v>
      </c>
      <c r="B12" s="199">
        <v>42424</v>
      </c>
      <c r="C12" s="199">
        <v>42430</v>
      </c>
      <c r="D12" s="251" t="s">
        <v>183</v>
      </c>
      <c r="E12" s="262" t="s">
        <v>177</v>
      </c>
      <c r="F12" s="255" t="s">
        <v>178</v>
      </c>
      <c r="G12" s="200" t="s">
        <v>320</v>
      </c>
      <c r="H12" s="208">
        <v>0</v>
      </c>
      <c r="I12" s="200" t="s">
        <v>307</v>
      </c>
      <c r="J12" s="202" t="s">
        <v>179</v>
      </c>
      <c r="K12" s="200" t="s">
        <v>151</v>
      </c>
      <c r="L12" s="199" t="s">
        <v>300</v>
      </c>
      <c r="M12" s="202" t="s">
        <v>184</v>
      </c>
      <c r="N12" s="199">
        <v>42439</v>
      </c>
      <c r="O12" s="209"/>
      <c r="P12" s="190"/>
      <c r="Q12" s="197"/>
      <c r="R12" s="197"/>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ht="36" customHeight="1">
      <c r="A13" s="198" t="s">
        <v>185</v>
      </c>
      <c r="B13" s="199">
        <v>42430</v>
      </c>
      <c r="C13" s="199">
        <v>42436</v>
      </c>
      <c r="D13" s="251" t="s">
        <v>186</v>
      </c>
      <c r="E13" s="262" t="s">
        <v>177</v>
      </c>
      <c r="F13" s="255" t="s">
        <v>178</v>
      </c>
      <c r="G13" s="200" t="s">
        <v>320</v>
      </c>
      <c r="H13" s="200">
        <v>1</v>
      </c>
      <c r="I13" s="200" t="s">
        <v>321</v>
      </c>
      <c r="J13" s="202" t="s">
        <v>179</v>
      </c>
      <c r="K13" s="200" t="s">
        <v>151</v>
      </c>
      <c r="L13" s="176"/>
      <c r="M13" s="202" t="s">
        <v>187</v>
      </c>
      <c r="N13" s="199">
        <v>42439</v>
      </c>
      <c r="O13" s="176"/>
      <c r="P13" s="190"/>
      <c r="Q13" s="197"/>
      <c r="R13" s="197"/>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row>
    <row r="14" spans="1:48" ht="36" customHeight="1">
      <c r="A14" s="198" t="s">
        <v>188</v>
      </c>
      <c r="B14" s="199">
        <v>42436</v>
      </c>
      <c r="C14" s="199">
        <v>42436</v>
      </c>
      <c r="D14" s="251" t="s">
        <v>189</v>
      </c>
      <c r="E14" s="262" t="s">
        <v>190</v>
      </c>
      <c r="F14" s="255" t="s">
        <v>191</v>
      </c>
      <c r="G14" s="165" t="s">
        <v>338</v>
      </c>
      <c r="H14" s="200">
        <v>1</v>
      </c>
      <c r="I14" s="200" t="s">
        <v>337</v>
      </c>
      <c r="J14" s="202" t="s">
        <v>179</v>
      </c>
      <c r="K14" s="200" t="s">
        <v>151</v>
      </c>
      <c r="L14" s="176"/>
      <c r="M14" s="202" t="s">
        <v>192</v>
      </c>
      <c r="N14" s="199">
        <v>42439</v>
      </c>
      <c r="O14" s="176"/>
      <c r="P14" s="190"/>
      <c r="Q14" s="197"/>
      <c r="R14" s="197"/>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row>
    <row r="15" spans="1:16" ht="43.5" customHeight="1">
      <c r="A15" s="198" t="s">
        <v>193</v>
      </c>
      <c r="B15" s="199">
        <v>42430</v>
      </c>
      <c r="C15" s="199"/>
      <c r="D15" s="251" t="s">
        <v>194</v>
      </c>
      <c r="E15" s="262" t="s">
        <v>177</v>
      </c>
      <c r="F15" s="255" t="s">
        <v>178</v>
      </c>
      <c r="G15" s="200" t="s">
        <v>320</v>
      </c>
      <c r="H15" s="200">
        <v>1</v>
      </c>
      <c r="I15" s="200" t="s">
        <v>321</v>
      </c>
      <c r="J15" s="202" t="s">
        <v>179</v>
      </c>
      <c r="K15" s="200" t="s">
        <v>151</v>
      </c>
      <c r="L15" s="199"/>
      <c r="M15" s="202" t="s">
        <v>195</v>
      </c>
      <c r="N15" s="199">
        <v>42453</v>
      </c>
      <c r="O15" s="176"/>
      <c r="P15" s="190"/>
    </row>
    <row r="16" spans="1:16" ht="43.5" customHeight="1">
      <c r="A16" s="198" t="s">
        <v>196</v>
      </c>
      <c r="B16" s="199">
        <v>42444</v>
      </c>
      <c r="C16" s="199">
        <v>42445</v>
      </c>
      <c r="D16" s="251" t="s">
        <v>197</v>
      </c>
      <c r="E16" s="262" t="s">
        <v>198</v>
      </c>
      <c r="F16" s="255" t="s">
        <v>199</v>
      </c>
      <c r="G16" s="200" t="s">
        <v>320</v>
      </c>
      <c r="H16" s="200">
        <v>0</v>
      </c>
      <c r="I16" s="200" t="s">
        <v>293</v>
      </c>
      <c r="J16" s="202" t="s">
        <v>179</v>
      </c>
      <c r="K16" s="200" t="s">
        <v>151</v>
      </c>
      <c r="L16" s="176"/>
      <c r="M16" s="202" t="s">
        <v>200</v>
      </c>
      <c r="N16" s="199">
        <v>42453</v>
      </c>
      <c r="O16" s="176"/>
      <c r="P16" s="190"/>
    </row>
    <row r="17" spans="1:16" ht="51.75" customHeight="1">
      <c r="A17" s="198" t="s">
        <v>273</v>
      </c>
      <c r="B17" s="199">
        <v>42461</v>
      </c>
      <c r="C17" s="199">
        <v>42461</v>
      </c>
      <c r="D17" s="251" t="s">
        <v>201</v>
      </c>
      <c r="E17" s="262" t="s">
        <v>190</v>
      </c>
      <c r="F17" s="255" t="s">
        <v>191</v>
      </c>
      <c r="G17" s="165" t="s">
        <v>303</v>
      </c>
      <c r="H17" s="203">
        <v>0</v>
      </c>
      <c r="I17" s="203" t="s">
        <v>304</v>
      </c>
      <c r="J17" s="202" t="s">
        <v>179</v>
      </c>
      <c r="K17" s="200" t="s">
        <v>151</v>
      </c>
      <c r="L17" s="176"/>
      <c r="M17" s="202" t="s">
        <v>202</v>
      </c>
      <c r="N17" s="199">
        <v>42467</v>
      </c>
      <c r="O17" s="209"/>
      <c r="P17" s="190"/>
    </row>
    <row r="18" spans="1:16" ht="39.75" customHeight="1">
      <c r="A18" s="198" t="s">
        <v>203</v>
      </c>
      <c r="B18" s="199">
        <v>42474</v>
      </c>
      <c r="C18" s="199"/>
      <c r="D18" s="251" t="s">
        <v>204</v>
      </c>
      <c r="E18" s="262" t="s">
        <v>205</v>
      </c>
      <c r="F18" s="255" t="s">
        <v>206</v>
      </c>
      <c r="G18" s="200" t="s">
        <v>320</v>
      </c>
      <c r="H18" s="203">
        <v>0</v>
      </c>
      <c r="I18" s="203" t="s">
        <v>293</v>
      </c>
      <c r="J18" s="205" t="s">
        <v>179</v>
      </c>
      <c r="K18" s="200" t="s">
        <v>151</v>
      </c>
      <c r="L18" s="176"/>
      <c r="M18" s="202" t="s">
        <v>207</v>
      </c>
      <c r="N18" s="199">
        <v>42488</v>
      </c>
      <c r="O18" s="209"/>
      <c r="P18" s="190"/>
    </row>
    <row r="19" spans="1:16" ht="49.5" customHeight="1">
      <c r="A19" s="198" t="s">
        <v>208</v>
      </c>
      <c r="B19" s="199">
        <v>42488</v>
      </c>
      <c r="C19" s="199"/>
      <c r="D19" s="251" t="s">
        <v>209</v>
      </c>
      <c r="E19" s="262" t="s">
        <v>210</v>
      </c>
      <c r="F19" s="255" t="s">
        <v>211</v>
      </c>
      <c r="G19" s="200" t="s">
        <v>303</v>
      </c>
      <c r="H19" s="200">
        <v>0</v>
      </c>
      <c r="I19" s="200" t="s">
        <v>304</v>
      </c>
      <c r="J19" s="202" t="s">
        <v>179</v>
      </c>
      <c r="K19" s="200" t="s">
        <v>151</v>
      </c>
      <c r="L19" s="176"/>
      <c r="M19" s="202" t="s">
        <v>212</v>
      </c>
      <c r="N19" s="199">
        <v>42495</v>
      </c>
      <c r="O19" s="176"/>
      <c r="P19" s="190"/>
    </row>
    <row r="20" spans="1:16" ht="44.25" customHeight="1">
      <c r="A20" s="198" t="s">
        <v>213</v>
      </c>
      <c r="B20" s="199">
        <v>42481</v>
      </c>
      <c r="C20" s="199"/>
      <c r="D20" s="251">
        <f>+P14:P14</f>
        <v>0</v>
      </c>
      <c r="E20" s="262" t="s">
        <v>198</v>
      </c>
      <c r="F20" s="255" t="s">
        <v>199</v>
      </c>
      <c r="G20" s="200" t="s">
        <v>320</v>
      </c>
      <c r="H20" s="200">
        <v>0</v>
      </c>
      <c r="I20" s="200" t="s">
        <v>293</v>
      </c>
      <c r="J20" s="205" t="s">
        <v>179</v>
      </c>
      <c r="K20" s="200" t="s">
        <v>151</v>
      </c>
      <c r="L20" s="227"/>
      <c r="M20" s="205" t="s">
        <v>214</v>
      </c>
      <c r="N20" s="210">
        <v>42516</v>
      </c>
      <c r="O20" s="216"/>
      <c r="P20" s="211"/>
    </row>
    <row r="21" spans="1:16" ht="74.25" customHeight="1">
      <c r="A21" s="198" t="s">
        <v>215</v>
      </c>
      <c r="B21" s="199">
        <v>42515</v>
      </c>
      <c r="C21" s="199"/>
      <c r="D21" s="251" t="s">
        <v>216</v>
      </c>
      <c r="E21" s="262" t="s">
        <v>198</v>
      </c>
      <c r="F21" s="255" t="s">
        <v>199</v>
      </c>
      <c r="G21" s="200" t="s">
        <v>320</v>
      </c>
      <c r="H21" s="200">
        <v>0</v>
      </c>
      <c r="I21" s="200" t="s">
        <v>315</v>
      </c>
      <c r="J21" s="205" t="s">
        <v>179</v>
      </c>
      <c r="K21" s="208" t="s">
        <v>151</v>
      </c>
      <c r="L21" s="227"/>
      <c r="M21" s="205" t="s">
        <v>217</v>
      </c>
      <c r="N21" s="210">
        <v>42544</v>
      </c>
      <c r="O21" s="216"/>
      <c r="P21" s="211"/>
    </row>
    <row r="22" spans="1:16" ht="44.25" customHeight="1">
      <c r="A22" s="198" t="s">
        <v>218</v>
      </c>
      <c r="B22" s="199">
        <v>42551</v>
      </c>
      <c r="C22" s="199"/>
      <c r="D22" s="251" t="s">
        <v>219</v>
      </c>
      <c r="E22" s="262" t="s">
        <v>177</v>
      </c>
      <c r="F22" s="255" t="s">
        <v>178</v>
      </c>
      <c r="G22" s="200" t="s">
        <v>303</v>
      </c>
      <c r="H22" s="200">
        <v>0</v>
      </c>
      <c r="I22" s="200" t="s">
        <v>304</v>
      </c>
      <c r="J22" s="205" t="s">
        <v>179</v>
      </c>
      <c r="K22" s="208" t="s">
        <v>151</v>
      </c>
      <c r="L22" s="228"/>
      <c r="M22" s="205" t="s">
        <v>220</v>
      </c>
      <c r="N22" s="212">
        <v>42558</v>
      </c>
      <c r="O22" s="202"/>
      <c r="P22" s="208"/>
    </row>
    <row r="23" spans="1:16" ht="12.75">
      <c r="A23" s="198" t="s">
        <v>221</v>
      </c>
      <c r="B23" s="213">
        <v>42636</v>
      </c>
      <c r="C23" s="213">
        <v>42639</v>
      </c>
      <c r="D23" s="251" t="s">
        <v>222</v>
      </c>
      <c r="E23" s="265" t="s">
        <v>223</v>
      </c>
      <c r="F23" s="259" t="s">
        <v>224</v>
      </c>
      <c r="G23" s="214" t="s">
        <v>320</v>
      </c>
      <c r="H23" s="203">
        <v>0</v>
      </c>
      <c r="I23" s="203" t="s">
        <v>293</v>
      </c>
      <c r="J23" s="205" t="s">
        <v>179</v>
      </c>
      <c r="K23" s="203" t="s">
        <v>151</v>
      </c>
      <c r="L23" s="227"/>
      <c r="M23" s="205" t="s">
        <v>225</v>
      </c>
      <c r="N23" s="215">
        <v>42642</v>
      </c>
      <c r="O23" s="245"/>
      <c r="P23" s="197"/>
    </row>
    <row r="24" spans="1:16" ht="12.75">
      <c r="A24" s="198" t="s">
        <v>226</v>
      </c>
      <c r="B24" s="213">
        <v>42549</v>
      </c>
      <c r="C24" s="213"/>
      <c r="D24" s="252" t="s">
        <v>227</v>
      </c>
      <c r="E24" s="265" t="s">
        <v>228</v>
      </c>
      <c r="F24" s="259" t="s">
        <v>229</v>
      </c>
      <c r="G24" s="200" t="s">
        <v>303</v>
      </c>
      <c r="H24" s="200">
        <v>0</v>
      </c>
      <c r="I24" s="200" t="s">
        <v>304</v>
      </c>
      <c r="J24" s="205" t="s">
        <v>179</v>
      </c>
      <c r="K24" s="208" t="s">
        <v>151</v>
      </c>
      <c r="L24" s="227"/>
      <c r="M24" s="205" t="s">
        <v>230</v>
      </c>
      <c r="N24" s="215">
        <v>42670</v>
      </c>
      <c r="O24" s="245"/>
      <c r="P24" s="197"/>
    </row>
    <row r="25" spans="1:16" ht="12.75">
      <c r="A25" s="198" t="s">
        <v>231</v>
      </c>
      <c r="B25" s="213">
        <v>42541</v>
      </c>
      <c r="C25" s="213">
        <v>42545</v>
      </c>
      <c r="D25" s="253" t="s">
        <v>232</v>
      </c>
      <c r="E25" s="265" t="s">
        <v>300</v>
      </c>
      <c r="F25" s="260" t="s">
        <v>300</v>
      </c>
      <c r="G25" s="214" t="s">
        <v>311</v>
      </c>
      <c r="H25" s="211">
        <v>0</v>
      </c>
      <c r="I25" s="211" t="s">
        <v>233</v>
      </c>
      <c r="J25" s="211" t="s">
        <v>234</v>
      </c>
      <c r="K25" s="211" t="s">
        <v>235</v>
      </c>
      <c r="L25" s="227"/>
      <c r="M25" s="216">
        <v>48807</v>
      </c>
      <c r="N25" s="215">
        <v>42699</v>
      </c>
      <c r="O25" s="245"/>
      <c r="P25" s="197"/>
    </row>
    <row r="26" spans="1:16" ht="12.75">
      <c r="A26" s="198" t="s">
        <v>236</v>
      </c>
      <c r="B26" s="213">
        <v>42684</v>
      </c>
      <c r="C26" s="213">
        <v>42684</v>
      </c>
      <c r="D26" s="253" t="s">
        <v>237</v>
      </c>
      <c r="E26" s="265" t="s">
        <v>238</v>
      </c>
      <c r="F26" s="260"/>
      <c r="G26" s="214" t="s">
        <v>285</v>
      </c>
      <c r="H26" s="211">
        <v>0</v>
      </c>
      <c r="I26" s="211" t="s">
        <v>239</v>
      </c>
      <c r="J26" s="211" t="s">
        <v>179</v>
      </c>
      <c r="K26" s="211" t="s">
        <v>151</v>
      </c>
      <c r="L26" s="227"/>
      <c r="M26" s="216"/>
      <c r="N26" s="215">
        <v>42684</v>
      </c>
      <c r="O26" s="245"/>
      <c r="P26" s="197"/>
    </row>
    <row r="27" spans="1:16" ht="12.75">
      <c r="A27" s="198" t="s">
        <v>240</v>
      </c>
      <c r="B27" s="213">
        <v>42706</v>
      </c>
      <c r="C27" s="213">
        <v>42706</v>
      </c>
      <c r="D27" s="253" t="s">
        <v>241</v>
      </c>
      <c r="E27" s="265" t="s">
        <v>242</v>
      </c>
      <c r="F27" s="260" t="s">
        <v>323</v>
      </c>
      <c r="G27" s="214" t="s">
        <v>322</v>
      </c>
      <c r="H27" s="211">
        <v>0</v>
      </c>
      <c r="I27" s="211" t="s">
        <v>243</v>
      </c>
      <c r="J27" s="211" t="s">
        <v>244</v>
      </c>
      <c r="K27" s="211" t="s">
        <v>151</v>
      </c>
      <c r="L27" s="227"/>
      <c r="M27" s="216"/>
      <c r="N27" s="215"/>
      <c r="O27" s="245"/>
      <c r="P27" s="197"/>
    </row>
    <row r="28" spans="1:16" ht="15">
      <c r="A28" s="217" t="s">
        <v>351</v>
      </c>
      <c r="B28" s="213">
        <v>42761</v>
      </c>
      <c r="C28" s="213">
        <v>42761</v>
      </c>
      <c r="D28" s="218" t="s">
        <v>353</v>
      </c>
      <c r="E28" s="265" t="s">
        <v>356</v>
      </c>
      <c r="F28" s="260" t="s">
        <v>224</v>
      </c>
      <c r="G28" s="214" t="s">
        <v>314</v>
      </c>
      <c r="H28" s="211">
        <v>1</v>
      </c>
      <c r="I28" s="211" t="s">
        <v>269</v>
      </c>
      <c r="J28" s="211" t="s">
        <v>244</v>
      </c>
      <c r="K28" s="211" t="s">
        <v>151</v>
      </c>
      <c r="L28" s="227">
        <v>42765</v>
      </c>
      <c r="M28" s="211" t="s">
        <v>361</v>
      </c>
      <c r="N28" s="215" t="s">
        <v>300</v>
      </c>
      <c r="O28" s="245"/>
      <c r="P28" s="197" t="s">
        <v>81</v>
      </c>
    </row>
    <row r="29" spans="1:16" ht="15">
      <c r="A29" s="217" t="s">
        <v>357</v>
      </c>
      <c r="B29" s="213">
        <v>42761</v>
      </c>
      <c r="C29" s="213">
        <v>42761</v>
      </c>
      <c r="D29" s="218" t="s">
        <v>354</v>
      </c>
      <c r="E29" s="265" t="s">
        <v>356</v>
      </c>
      <c r="F29" s="260" t="s">
        <v>224</v>
      </c>
      <c r="G29" s="214" t="s">
        <v>314</v>
      </c>
      <c r="H29" s="211">
        <v>1</v>
      </c>
      <c r="I29" s="211" t="s">
        <v>269</v>
      </c>
      <c r="J29" s="211" t="s">
        <v>244</v>
      </c>
      <c r="K29" s="211" t="s">
        <v>151</v>
      </c>
      <c r="L29" s="227">
        <v>42765</v>
      </c>
      <c r="M29" s="211" t="s">
        <v>361</v>
      </c>
      <c r="N29" s="215" t="s">
        <v>300</v>
      </c>
      <c r="P29" s="197" t="s">
        <v>82</v>
      </c>
    </row>
    <row r="30" spans="1:16" ht="15">
      <c r="A30" s="217" t="s">
        <v>358</v>
      </c>
      <c r="B30" s="213">
        <v>42761</v>
      </c>
      <c r="C30" s="213">
        <v>42761</v>
      </c>
      <c r="D30" s="218" t="s">
        <v>355</v>
      </c>
      <c r="E30" s="265" t="s">
        <v>356</v>
      </c>
      <c r="F30" s="260" t="s">
        <v>224</v>
      </c>
      <c r="G30" s="214" t="s">
        <v>314</v>
      </c>
      <c r="H30" s="211">
        <v>1</v>
      </c>
      <c r="I30" s="211" t="s">
        <v>269</v>
      </c>
      <c r="J30" s="211" t="s">
        <v>244</v>
      </c>
      <c r="K30" s="211" t="s">
        <v>151</v>
      </c>
      <c r="L30" s="227">
        <v>42765</v>
      </c>
      <c r="M30" s="211" t="s">
        <v>361</v>
      </c>
      <c r="N30" s="215" t="s">
        <v>300</v>
      </c>
      <c r="P30" s="197" t="s">
        <v>83</v>
      </c>
    </row>
    <row r="31" spans="1:14" ht="12.75">
      <c r="A31" s="217" t="s">
        <v>359</v>
      </c>
      <c r="B31" s="213">
        <v>42762</v>
      </c>
      <c r="C31" s="213"/>
      <c r="D31" s="170" t="s">
        <v>352</v>
      </c>
      <c r="E31" s="265" t="s">
        <v>198</v>
      </c>
      <c r="F31" s="260" t="s">
        <v>199</v>
      </c>
      <c r="G31" s="214" t="s">
        <v>314</v>
      </c>
      <c r="H31" s="211">
        <v>1</v>
      </c>
      <c r="I31" s="211" t="s">
        <v>269</v>
      </c>
      <c r="J31" s="211" t="s">
        <v>244</v>
      </c>
      <c r="K31" s="211" t="s">
        <v>151</v>
      </c>
      <c r="L31" s="227" t="s">
        <v>302</v>
      </c>
      <c r="M31" s="211" t="s">
        <v>362</v>
      </c>
      <c r="N31" s="215">
        <v>42775</v>
      </c>
    </row>
    <row r="32" spans="1:14" ht="12.75">
      <c r="A32" s="217" t="s">
        <v>67</v>
      </c>
      <c r="B32" s="213">
        <v>42811</v>
      </c>
      <c r="C32" s="213">
        <v>42811</v>
      </c>
      <c r="D32" s="170" t="s">
        <v>68</v>
      </c>
      <c r="H32" s="211">
        <v>0</v>
      </c>
      <c r="I32" s="211" t="s">
        <v>283</v>
      </c>
      <c r="J32" s="211" t="s">
        <v>244</v>
      </c>
      <c r="K32" s="211" t="s">
        <v>151</v>
      </c>
      <c r="L32" s="227" t="s">
        <v>302</v>
      </c>
      <c r="M32" s="211" t="s">
        <v>86</v>
      </c>
      <c r="N32" s="215">
        <v>42817</v>
      </c>
    </row>
    <row r="33" spans="1:14" ht="12.75">
      <c r="A33" s="217" t="s">
        <v>84</v>
      </c>
      <c r="B33" s="213">
        <v>42864</v>
      </c>
      <c r="C33" s="213">
        <v>42864</v>
      </c>
      <c r="D33" s="253" t="s">
        <v>85</v>
      </c>
      <c r="E33" s="265" t="s">
        <v>66</v>
      </c>
      <c r="F33" s="260" t="s">
        <v>310</v>
      </c>
      <c r="G33" s="214" t="s">
        <v>314</v>
      </c>
      <c r="H33" s="211">
        <v>1</v>
      </c>
      <c r="I33" s="211" t="s">
        <v>269</v>
      </c>
      <c r="J33" s="211" t="s">
        <v>244</v>
      </c>
      <c r="K33" s="211" t="s">
        <v>151</v>
      </c>
      <c r="L33" s="227">
        <v>42865</v>
      </c>
      <c r="M33" s="211" t="s">
        <v>87</v>
      </c>
      <c r="N33" s="215" t="s">
        <v>300</v>
      </c>
    </row>
    <row r="34" spans="1:14" ht="12.75">
      <c r="A34" s="217" t="s">
        <v>393</v>
      </c>
      <c r="B34" s="213">
        <v>42919</v>
      </c>
      <c r="C34" s="213">
        <v>42919</v>
      </c>
      <c r="D34" s="253" t="s">
        <v>389</v>
      </c>
      <c r="E34" s="265" t="s">
        <v>390</v>
      </c>
      <c r="F34" s="260" t="s">
        <v>310</v>
      </c>
      <c r="G34" s="214" t="s">
        <v>314</v>
      </c>
      <c r="H34" s="211">
        <v>0</v>
      </c>
      <c r="I34" s="211" t="s">
        <v>391</v>
      </c>
      <c r="J34" s="211" t="s">
        <v>244</v>
      </c>
      <c r="K34" s="211" t="s">
        <v>151</v>
      </c>
      <c r="L34" s="227">
        <v>42926</v>
      </c>
      <c r="M34" s="211" t="s">
        <v>392</v>
      </c>
      <c r="N34" s="215"/>
    </row>
    <row r="35" spans="1:14" ht="12.75">
      <c r="A35" s="217" t="s">
        <v>394</v>
      </c>
      <c r="B35" s="151">
        <v>43003</v>
      </c>
      <c r="C35" s="151">
        <v>43003</v>
      </c>
      <c r="D35" s="253" t="s">
        <v>398</v>
      </c>
      <c r="E35" s="265" t="s">
        <v>390</v>
      </c>
      <c r="F35" s="260" t="s">
        <v>310</v>
      </c>
      <c r="G35" s="214" t="s">
        <v>314</v>
      </c>
      <c r="H35" s="211">
        <v>1</v>
      </c>
      <c r="I35" s="211" t="s">
        <v>397</v>
      </c>
      <c r="J35" s="211" t="s">
        <v>244</v>
      </c>
      <c r="K35" s="211" t="s">
        <v>151</v>
      </c>
      <c r="M35" s="219" t="s">
        <v>396</v>
      </c>
      <c r="N35" s="220">
        <v>43006</v>
      </c>
    </row>
    <row r="36" spans="1:14" ht="12.75">
      <c r="A36" s="217" t="s">
        <v>395</v>
      </c>
      <c r="B36" s="151">
        <v>43048</v>
      </c>
      <c r="C36" s="151">
        <v>43060</v>
      </c>
      <c r="D36" s="253" t="s">
        <v>399</v>
      </c>
      <c r="E36" s="265" t="s">
        <v>390</v>
      </c>
      <c r="F36" s="260" t="s">
        <v>310</v>
      </c>
      <c r="G36" s="214" t="s">
        <v>314</v>
      </c>
      <c r="H36" s="211">
        <v>0</v>
      </c>
      <c r="I36" s="211" t="s">
        <v>391</v>
      </c>
      <c r="J36" s="211" t="s">
        <v>244</v>
      </c>
      <c r="K36" s="211" t="s">
        <v>151</v>
      </c>
      <c r="M36" s="219" t="s">
        <v>400</v>
      </c>
      <c r="N36" s="220">
        <v>43062</v>
      </c>
    </row>
    <row r="37" spans="1:14" ht="12.75">
      <c r="A37" s="223" t="s">
        <v>424</v>
      </c>
      <c r="B37" s="151">
        <v>43115</v>
      </c>
      <c r="C37" s="151">
        <v>43115</v>
      </c>
      <c r="D37" s="224" t="s">
        <v>425</v>
      </c>
      <c r="E37" s="267" t="s">
        <v>335</v>
      </c>
      <c r="F37" s="224" t="s">
        <v>426</v>
      </c>
      <c r="G37" s="16" t="s">
        <v>314</v>
      </c>
      <c r="H37" s="224">
        <v>0</v>
      </c>
      <c r="I37" s="224" t="s">
        <v>427</v>
      </c>
      <c r="J37" s="224" t="s">
        <v>244</v>
      </c>
      <c r="K37" s="224" t="s">
        <v>151</v>
      </c>
      <c r="L37" s="229">
        <v>43124</v>
      </c>
      <c r="M37" s="224" t="s">
        <v>428</v>
      </c>
      <c r="N37" s="220" t="s">
        <v>300</v>
      </c>
    </row>
    <row r="38" spans="1:14" ht="12.75">
      <c r="A38" s="223" t="s">
        <v>429</v>
      </c>
      <c r="B38" s="151">
        <v>43117</v>
      </c>
      <c r="C38" s="151">
        <v>43117</v>
      </c>
      <c r="D38" s="127" t="s">
        <v>430</v>
      </c>
      <c r="E38" s="267" t="s">
        <v>335</v>
      </c>
      <c r="F38" s="224" t="s">
        <v>426</v>
      </c>
      <c r="G38" s="16" t="s">
        <v>314</v>
      </c>
      <c r="H38" s="224">
        <v>0</v>
      </c>
      <c r="I38" s="224" t="s">
        <v>427</v>
      </c>
      <c r="J38" s="224" t="s">
        <v>244</v>
      </c>
      <c r="K38" s="224" t="s">
        <v>151</v>
      </c>
      <c r="L38" s="229">
        <v>43124</v>
      </c>
      <c r="M38" s="224" t="s">
        <v>431</v>
      </c>
      <c r="N38" s="220"/>
    </row>
    <row r="39" spans="1:14" ht="12.75">
      <c r="A39" s="223" t="s">
        <v>450</v>
      </c>
      <c r="B39" s="151">
        <v>43273</v>
      </c>
      <c r="C39" s="151">
        <v>43277</v>
      </c>
      <c r="D39" s="127" t="s">
        <v>485</v>
      </c>
      <c r="E39" s="267" t="s">
        <v>451</v>
      </c>
      <c r="F39" s="16" t="s">
        <v>491</v>
      </c>
      <c r="G39" s="16" t="s">
        <v>314</v>
      </c>
      <c r="H39" s="224">
        <v>0</v>
      </c>
      <c r="I39" s="224" t="s">
        <v>452</v>
      </c>
      <c r="J39" s="224" t="s">
        <v>244</v>
      </c>
      <c r="K39" s="224" t="s">
        <v>151</v>
      </c>
      <c r="L39" s="229">
        <v>43280</v>
      </c>
      <c r="M39" s="224" t="s">
        <v>453</v>
      </c>
      <c r="N39" s="220"/>
    </row>
    <row r="40" spans="1:14" ht="12.75">
      <c r="A40" s="223" t="s">
        <v>462</v>
      </c>
      <c r="B40" s="151">
        <v>43304</v>
      </c>
      <c r="C40" s="151">
        <v>43305</v>
      </c>
      <c r="D40" s="16" t="s">
        <v>464</v>
      </c>
      <c r="E40" s="268" t="s">
        <v>463</v>
      </c>
      <c r="F40" s="16" t="s">
        <v>224</v>
      </c>
      <c r="G40" s="16" t="s">
        <v>314</v>
      </c>
      <c r="H40" s="224">
        <v>0</v>
      </c>
      <c r="I40" s="224" t="s">
        <v>427</v>
      </c>
      <c r="J40" s="224" t="s">
        <v>244</v>
      </c>
      <c r="K40" s="224" t="s">
        <v>151</v>
      </c>
      <c r="L40" s="229">
        <v>43307</v>
      </c>
      <c r="M40" s="16" t="s">
        <v>486</v>
      </c>
      <c r="N40" s="220"/>
    </row>
    <row r="41" spans="1:16" ht="12.75">
      <c r="A41" s="223" t="s">
        <v>469</v>
      </c>
      <c r="B41" s="151">
        <v>43313</v>
      </c>
      <c r="C41" s="151">
        <v>43318</v>
      </c>
      <c r="D41" s="16" t="s">
        <v>465</v>
      </c>
      <c r="E41" s="267" t="s">
        <v>466</v>
      </c>
      <c r="F41" s="16"/>
      <c r="G41" s="16" t="s">
        <v>322</v>
      </c>
      <c r="H41" s="224">
        <v>0</v>
      </c>
      <c r="I41" s="224" t="s">
        <v>467</v>
      </c>
      <c r="J41" s="224" t="s">
        <v>244</v>
      </c>
      <c r="K41" s="224" t="s">
        <v>245</v>
      </c>
      <c r="L41" s="229"/>
      <c r="M41" s="16"/>
      <c r="N41" s="220"/>
      <c r="P41" s="170" t="s">
        <v>468</v>
      </c>
    </row>
    <row r="42" spans="1:15" ht="12.75">
      <c r="A42" s="223" t="s">
        <v>484</v>
      </c>
      <c r="B42" s="151">
        <v>43407</v>
      </c>
      <c r="C42" s="151">
        <v>43410</v>
      </c>
      <c r="D42" s="16" t="s">
        <v>487</v>
      </c>
      <c r="E42" s="268" t="s">
        <v>488</v>
      </c>
      <c r="F42" s="255" t="s">
        <v>199</v>
      </c>
      <c r="G42" s="16" t="s">
        <v>314</v>
      </c>
      <c r="H42" s="16">
        <v>0</v>
      </c>
      <c r="I42" s="16" t="s">
        <v>490</v>
      </c>
      <c r="J42" s="224" t="s">
        <v>244</v>
      </c>
      <c r="K42" s="16" t="s">
        <v>151</v>
      </c>
      <c r="L42" s="229">
        <v>43412</v>
      </c>
      <c r="M42" s="16" t="s">
        <v>489</v>
      </c>
      <c r="N42" s="220"/>
      <c r="O42" s="220">
        <v>43416</v>
      </c>
    </row>
    <row r="43" spans="1:15" ht="12.75">
      <c r="A43" s="223" t="s">
        <v>497</v>
      </c>
      <c r="B43" s="225">
        <v>43431</v>
      </c>
      <c r="C43" s="225">
        <v>43431</v>
      </c>
      <c r="D43" s="16" t="s">
        <v>514</v>
      </c>
      <c r="E43" s="268" t="s">
        <v>488</v>
      </c>
      <c r="F43" s="255" t="s">
        <v>199</v>
      </c>
      <c r="G43" s="16" t="s">
        <v>314</v>
      </c>
      <c r="H43" s="16">
        <v>0</v>
      </c>
      <c r="I43" s="16" t="s">
        <v>490</v>
      </c>
      <c r="J43" s="224" t="s">
        <v>244</v>
      </c>
      <c r="K43" s="16" t="s">
        <v>151</v>
      </c>
      <c r="L43" s="229"/>
      <c r="M43" s="16" t="s">
        <v>899</v>
      </c>
      <c r="N43" s="220">
        <v>43439</v>
      </c>
      <c r="O43" s="220">
        <v>43441</v>
      </c>
    </row>
    <row r="44" spans="1:15" ht="12.75">
      <c r="A44" s="223" t="s">
        <v>508</v>
      </c>
      <c r="B44" s="225">
        <v>43455</v>
      </c>
      <c r="C44" s="225">
        <v>43455</v>
      </c>
      <c r="D44" s="16" t="s">
        <v>515</v>
      </c>
      <c r="E44" s="268" t="s">
        <v>488</v>
      </c>
      <c r="F44" s="255" t="s">
        <v>199</v>
      </c>
      <c r="G44" s="16" t="s">
        <v>314</v>
      </c>
      <c r="H44" s="16">
        <v>1</v>
      </c>
      <c r="I44" s="16" t="s">
        <v>510</v>
      </c>
      <c r="J44" s="224" t="s">
        <v>244</v>
      </c>
      <c r="K44" s="16" t="s">
        <v>151</v>
      </c>
      <c r="L44" s="229">
        <v>43468</v>
      </c>
      <c r="M44" s="16" t="s">
        <v>509</v>
      </c>
      <c r="N44" s="220" t="s">
        <v>300</v>
      </c>
      <c r="O44" s="220">
        <v>43108</v>
      </c>
    </row>
    <row r="45" spans="1:15" ht="12.75">
      <c r="A45" s="223" t="s">
        <v>519</v>
      </c>
      <c r="B45" s="151">
        <v>43480</v>
      </c>
      <c r="C45" s="151">
        <v>43481</v>
      </c>
      <c r="D45" s="149" t="s">
        <v>516</v>
      </c>
      <c r="E45" s="266" t="s">
        <v>520</v>
      </c>
      <c r="F45" s="16" t="s">
        <v>491</v>
      </c>
      <c r="G45" s="16" t="s">
        <v>322</v>
      </c>
      <c r="H45" s="170">
        <v>0</v>
      </c>
      <c r="I45" s="170" t="s">
        <v>243</v>
      </c>
      <c r="J45" s="224" t="s">
        <v>244</v>
      </c>
      <c r="K45" s="16" t="s">
        <v>151</v>
      </c>
      <c r="L45" s="221" t="s">
        <v>300</v>
      </c>
      <c r="N45" s="220">
        <v>43482</v>
      </c>
      <c r="O45" s="220">
        <v>43486</v>
      </c>
    </row>
    <row r="46" spans="1:15" ht="12.75">
      <c r="A46" s="223" t="s">
        <v>518</v>
      </c>
      <c r="B46" s="151">
        <v>43480</v>
      </c>
      <c r="C46" s="151">
        <v>43481</v>
      </c>
      <c r="D46" s="149" t="s">
        <v>517</v>
      </c>
      <c r="E46" s="266" t="s">
        <v>520</v>
      </c>
      <c r="F46" s="16" t="s">
        <v>491</v>
      </c>
      <c r="G46" s="16" t="s">
        <v>322</v>
      </c>
      <c r="H46" s="170">
        <v>0</v>
      </c>
      <c r="I46" s="170" t="s">
        <v>243</v>
      </c>
      <c r="J46" s="224" t="s">
        <v>244</v>
      </c>
      <c r="K46" s="16" t="s">
        <v>151</v>
      </c>
      <c r="L46" s="221" t="s">
        <v>300</v>
      </c>
      <c r="N46" s="220">
        <v>43482</v>
      </c>
      <c r="O46" s="220">
        <v>43486</v>
      </c>
    </row>
    <row r="47" spans="1:15" ht="12.75">
      <c r="A47" s="223" t="s">
        <v>524</v>
      </c>
      <c r="B47" s="151">
        <v>43489</v>
      </c>
      <c r="C47" s="151">
        <v>43501</v>
      </c>
      <c r="D47" s="149" t="s">
        <v>523</v>
      </c>
      <c r="E47" s="266" t="s">
        <v>525</v>
      </c>
      <c r="F47" s="16" t="s">
        <v>491</v>
      </c>
      <c r="G47" s="16" t="s">
        <v>314</v>
      </c>
      <c r="H47" s="170">
        <v>1</v>
      </c>
      <c r="I47" s="170" t="s">
        <v>526</v>
      </c>
      <c r="J47" s="170" t="s">
        <v>244</v>
      </c>
      <c r="K47" s="170" t="s">
        <v>151</v>
      </c>
      <c r="L47" s="221" t="s">
        <v>300</v>
      </c>
      <c r="N47" s="220">
        <v>43503</v>
      </c>
      <c r="O47" s="220">
        <v>43507</v>
      </c>
    </row>
    <row r="48" spans="1:15" ht="12.75">
      <c r="A48" s="223" t="s">
        <v>531</v>
      </c>
      <c r="B48" s="151">
        <v>43509</v>
      </c>
      <c r="C48" s="151">
        <v>43509</v>
      </c>
      <c r="D48" s="149" t="s">
        <v>540</v>
      </c>
      <c r="E48" s="266" t="s">
        <v>532</v>
      </c>
      <c r="F48" s="170" t="s">
        <v>533</v>
      </c>
      <c r="G48" s="16" t="s">
        <v>314</v>
      </c>
      <c r="H48" s="170">
        <v>0</v>
      </c>
      <c r="I48" s="170" t="s">
        <v>534</v>
      </c>
      <c r="J48" s="170" t="s">
        <v>244</v>
      </c>
      <c r="K48" s="170" t="s">
        <v>151</v>
      </c>
      <c r="L48" s="221" t="s">
        <v>300</v>
      </c>
      <c r="N48" s="220">
        <v>43517</v>
      </c>
      <c r="O48" s="220">
        <v>43521</v>
      </c>
    </row>
    <row r="49" spans="1:15" ht="12.75">
      <c r="A49" s="223" t="s">
        <v>538</v>
      </c>
      <c r="B49" s="151">
        <v>43525</v>
      </c>
      <c r="C49" s="151">
        <v>43532</v>
      </c>
      <c r="D49" s="149" t="s">
        <v>541</v>
      </c>
      <c r="E49" s="266" t="s">
        <v>532</v>
      </c>
      <c r="F49" s="170" t="s">
        <v>533</v>
      </c>
      <c r="G49" s="16" t="s">
        <v>314</v>
      </c>
      <c r="H49" s="170">
        <v>0</v>
      </c>
      <c r="I49" s="170" t="s">
        <v>292</v>
      </c>
      <c r="J49" s="170" t="s">
        <v>244</v>
      </c>
      <c r="K49" s="170" t="s">
        <v>151</v>
      </c>
      <c r="L49" s="221">
        <v>43535</v>
      </c>
      <c r="M49" s="170" t="s">
        <v>539</v>
      </c>
      <c r="N49" s="220" t="s">
        <v>300</v>
      </c>
      <c r="O49" s="220"/>
    </row>
    <row r="50" spans="1:16" ht="12.75">
      <c r="A50" s="223" t="s">
        <v>548</v>
      </c>
      <c r="B50" s="151">
        <v>43556</v>
      </c>
      <c r="C50" s="151">
        <v>43556</v>
      </c>
      <c r="D50" s="149" t="s">
        <v>550</v>
      </c>
      <c r="E50" s="266" t="s">
        <v>532</v>
      </c>
      <c r="F50" s="170" t="s">
        <v>533</v>
      </c>
      <c r="G50" s="16" t="s">
        <v>314</v>
      </c>
      <c r="H50" s="170">
        <v>0</v>
      </c>
      <c r="I50" s="170" t="s">
        <v>496</v>
      </c>
      <c r="J50" s="170" t="s">
        <v>244</v>
      </c>
      <c r="K50" s="170" t="s">
        <v>151</v>
      </c>
      <c r="N50" s="220">
        <v>43566</v>
      </c>
      <c r="O50" s="220">
        <v>43567</v>
      </c>
      <c r="P50" s="170" t="s">
        <v>910</v>
      </c>
    </row>
    <row r="51" spans="1:15" ht="12.75">
      <c r="A51" s="223" t="s">
        <v>549</v>
      </c>
      <c r="B51" s="151">
        <v>43585</v>
      </c>
      <c r="C51" s="151">
        <v>43585</v>
      </c>
      <c r="D51" s="149" t="s">
        <v>551</v>
      </c>
      <c r="E51" s="266" t="s">
        <v>552</v>
      </c>
      <c r="F51" s="170" t="s">
        <v>553</v>
      </c>
      <c r="G51" s="16" t="s">
        <v>314</v>
      </c>
      <c r="H51" s="170">
        <v>0</v>
      </c>
      <c r="I51" s="170" t="s">
        <v>554</v>
      </c>
      <c r="J51" s="170" t="s">
        <v>244</v>
      </c>
      <c r="K51" s="170" t="s">
        <v>151</v>
      </c>
      <c r="N51" s="220">
        <v>43594</v>
      </c>
      <c r="O51" s="220">
        <v>43598</v>
      </c>
    </row>
    <row r="52" spans="1:15" ht="12.75">
      <c r="A52" s="223" t="s">
        <v>556</v>
      </c>
      <c r="B52" s="151">
        <v>43592</v>
      </c>
      <c r="C52" s="151">
        <v>43592</v>
      </c>
      <c r="D52" s="149" t="s">
        <v>555</v>
      </c>
      <c r="E52" s="266" t="s">
        <v>552</v>
      </c>
      <c r="F52" s="170" t="s">
        <v>553</v>
      </c>
      <c r="G52" s="16" t="s">
        <v>314</v>
      </c>
      <c r="H52" s="170">
        <v>1</v>
      </c>
      <c r="I52" s="170" t="s">
        <v>321</v>
      </c>
      <c r="J52" s="170" t="s">
        <v>244</v>
      </c>
      <c r="K52" s="170" t="s">
        <v>151</v>
      </c>
      <c r="N52" s="220">
        <v>43615</v>
      </c>
      <c r="O52" s="231">
        <v>43588</v>
      </c>
    </row>
    <row r="53" spans="1:21" ht="12.75">
      <c r="A53" s="223" t="s">
        <v>562</v>
      </c>
      <c r="B53" s="232">
        <v>43627</v>
      </c>
      <c r="C53" s="232">
        <v>43627</v>
      </c>
      <c r="D53" s="149" t="s">
        <v>564</v>
      </c>
      <c r="E53" s="268" t="s">
        <v>488</v>
      </c>
      <c r="F53" s="255" t="s">
        <v>199</v>
      </c>
      <c r="G53" s="16" t="s">
        <v>314</v>
      </c>
      <c r="H53" s="16">
        <v>0</v>
      </c>
      <c r="I53" s="16" t="s">
        <v>490</v>
      </c>
      <c r="J53" s="170" t="s">
        <v>244</v>
      </c>
      <c r="K53" s="170" t="s">
        <v>151</v>
      </c>
      <c r="M53" s="170" t="s">
        <v>900</v>
      </c>
      <c r="N53" s="220">
        <v>43629</v>
      </c>
      <c r="O53" s="231">
        <v>43633</v>
      </c>
      <c r="U53" s="220"/>
    </row>
    <row r="54" spans="1:21" ht="12.75">
      <c r="A54" s="223" t="s">
        <v>563</v>
      </c>
      <c r="B54" s="232">
        <v>43626</v>
      </c>
      <c r="C54" s="232">
        <v>43629</v>
      </c>
      <c r="D54" s="149" t="s">
        <v>566</v>
      </c>
      <c r="E54" s="266" t="s">
        <v>567</v>
      </c>
      <c r="G54" s="16" t="s">
        <v>314</v>
      </c>
      <c r="H54" s="170">
        <v>1</v>
      </c>
      <c r="I54" s="170" t="s">
        <v>337</v>
      </c>
      <c r="J54" s="170" t="s">
        <v>244</v>
      </c>
      <c r="K54" s="221" t="s">
        <v>281</v>
      </c>
      <c r="L54" s="170"/>
      <c r="M54" s="220"/>
      <c r="O54" s="160" t="s">
        <v>565</v>
      </c>
      <c r="R54"/>
      <c r="U54" s="220"/>
    </row>
    <row r="55" spans="1:21" ht="12.75">
      <c r="A55" s="223" t="s">
        <v>602</v>
      </c>
      <c r="B55" s="232">
        <v>43738</v>
      </c>
      <c r="C55" s="232">
        <v>43738</v>
      </c>
      <c r="D55" s="149" t="s">
        <v>600</v>
      </c>
      <c r="E55" s="266" t="s">
        <v>161</v>
      </c>
      <c r="F55" s="170" t="s">
        <v>601</v>
      </c>
      <c r="G55" s="16" t="s">
        <v>314</v>
      </c>
      <c r="H55" s="170">
        <v>0</v>
      </c>
      <c r="I55" s="170" t="s">
        <v>427</v>
      </c>
      <c r="J55" s="170" t="s">
        <v>244</v>
      </c>
      <c r="K55" s="170" t="s">
        <v>151</v>
      </c>
      <c r="M55" s="170" t="s">
        <v>603</v>
      </c>
      <c r="N55" s="220">
        <v>43741</v>
      </c>
      <c r="O55" s="231">
        <v>43742</v>
      </c>
      <c r="U55" s="220"/>
    </row>
    <row r="56" spans="1:21" ht="12.75">
      <c r="A56" s="223" t="s">
        <v>605</v>
      </c>
      <c r="B56" s="232">
        <v>43777</v>
      </c>
      <c r="C56" s="232">
        <v>43781</v>
      </c>
      <c r="D56" s="149" t="s">
        <v>608</v>
      </c>
      <c r="F56" s="170" t="s">
        <v>609</v>
      </c>
      <c r="G56" s="16" t="s">
        <v>314</v>
      </c>
      <c r="H56" s="170">
        <v>0</v>
      </c>
      <c r="I56" s="170" t="s">
        <v>610</v>
      </c>
      <c r="J56" s="170" t="s">
        <v>244</v>
      </c>
      <c r="K56" s="170" t="s">
        <v>151</v>
      </c>
      <c r="M56" s="170" t="s">
        <v>611</v>
      </c>
      <c r="N56" s="220">
        <v>43783</v>
      </c>
      <c r="O56" s="220">
        <v>43784</v>
      </c>
      <c r="U56" s="220"/>
    </row>
    <row r="57" spans="1:21" ht="12.75">
      <c r="A57" s="223" t="s">
        <v>606</v>
      </c>
      <c r="B57" s="232">
        <v>43776</v>
      </c>
      <c r="C57" s="232">
        <v>43781</v>
      </c>
      <c r="D57" s="149" t="s">
        <v>607</v>
      </c>
      <c r="F57" s="170" t="s">
        <v>612</v>
      </c>
      <c r="G57" s="16" t="s">
        <v>322</v>
      </c>
      <c r="H57" s="170">
        <v>0</v>
      </c>
      <c r="I57" s="170" t="s">
        <v>494</v>
      </c>
      <c r="J57" s="170" t="s">
        <v>244</v>
      </c>
      <c r="K57" s="170" t="s">
        <v>151</v>
      </c>
      <c r="M57" s="170" t="s">
        <v>613</v>
      </c>
      <c r="N57" s="220">
        <v>43783</v>
      </c>
      <c r="O57" s="220">
        <v>43784</v>
      </c>
      <c r="U57" s="220"/>
    </row>
    <row r="58" spans="1:21" ht="12.75">
      <c r="A58" s="223" t="s">
        <v>614</v>
      </c>
      <c r="B58" s="232">
        <v>43773</v>
      </c>
      <c r="C58" s="232">
        <v>43791</v>
      </c>
      <c r="D58" s="149" t="s">
        <v>615</v>
      </c>
      <c r="E58" s="268" t="s">
        <v>488</v>
      </c>
      <c r="F58" s="255" t="s">
        <v>199</v>
      </c>
      <c r="G58" s="16" t="s">
        <v>314</v>
      </c>
      <c r="H58" s="170">
        <v>0</v>
      </c>
      <c r="I58" s="170" t="s">
        <v>616</v>
      </c>
      <c r="J58" s="170" t="s">
        <v>244</v>
      </c>
      <c r="K58" s="170" t="s">
        <v>151</v>
      </c>
      <c r="M58" s="170" t="s">
        <v>901</v>
      </c>
      <c r="N58" s="220">
        <v>43797</v>
      </c>
      <c r="O58" s="220">
        <v>43798</v>
      </c>
      <c r="U58" s="220"/>
    </row>
    <row r="59" spans="1:21" ht="12.75">
      <c r="A59" s="150" t="s">
        <v>630</v>
      </c>
      <c r="B59" s="151">
        <v>43876</v>
      </c>
      <c r="C59" s="151">
        <v>43876</v>
      </c>
      <c r="D59" s="170" t="s">
        <v>631</v>
      </c>
      <c r="F59" s="170" t="s">
        <v>657</v>
      </c>
      <c r="G59" s="16" t="s">
        <v>314</v>
      </c>
      <c r="H59" s="170">
        <v>0</v>
      </c>
      <c r="I59" s="170" t="s">
        <v>554</v>
      </c>
      <c r="J59" s="170" t="s">
        <v>632</v>
      </c>
      <c r="K59" s="170" t="s">
        <v>151</v>
      </c>
      <c r="M59" s="170" t="s">
        <v>633</v>
      </c>
      <c r="N59" s="220">
        <v>43895</v>
      </c>
      <c r="O59" s="220">
        <v>43900</v>
      </c>
      <c r="U59" s="220"/>
    </row>
    <row r="60" spans="1:21" ht="12.75">
      <c r="A60" s="150" t="s">
        <v>636</v>
      </c>
      <c r="B60" s="151">
        <v>43885</v>
      </c>
      <c r="C60" s="151">
        <v>43886</v>
      </c>
      <c r="D60" s="170" t="s">
        <v>634</v>
      </c>
      <c r="F60" s="170" t="s">
        <v>658</v>
      </c>
      <c r="G60" s="16" t="s">
        <v>322</v>
      </c>
      <c r="H60" s="170">
        <v>0</v>
      </c>
      <c r="I60" s="170" t="s">
        <v>494</v>
      </c>
      <c r="J60" s="170" t="s">
        <v>632</v>
      </c>
      <c r="K60" s="170" t="s">
        <v>151</v>
      </c>
      <c r="M60" s="170" t="s">
        <v>644</v>
      </c>
      <c r="N60" s="220">
        <v>43895</v>
      </c>
      <c r="O60" s="220">
        <v>43901</v>
      </c>
      <c r="U60" s="220"/>
    </row>
    <row r="61" spans="1:21" ht="12.75">
      <c r="A61" s="150" t="s">
        <v>637</v>
      </c>
      <c r="B61" s="151">
        <v>43894</v>
      </c>
      <c r="C61" s="238">
        <v>43894</v>
      </c>
      <c r="D61" s="170" t="s">
        <v>676</v>
      </c>
      <c r="E61" s="266" t="s">
        <v>639</v>
      </c>
      <c r="F61" s="170" t="s">
        <v>640</v>
      </c>
      <c r="G61" s="16" t="s">
        <v>641</v>
      </c>
      <c r="H61" s="170">
        <v>0</v>
      </c>
      <c r="I61" s="170" t="s">
        <v>642</v>
      </c>
      <c r="J61" s="170" t="s">
        <v>632</v>
      </c>
      <c r="K61" s="170" t="s">
        <v>151</v>
      </c>
      <c r="L61" s="221" t="s">
        <v>306</v>
      </c>
      <c r="M61" s="170" t="s">
        <v>659</v>
      </c>
      <c r="N61" s="237">
        <v>43895</v>
      </c>
      <c r="O61" s="220">
        <v>43899</v>
      </c>
      <c r="U61" s="220"/>
    </row>
    <row r="62" spans="2:21" ht="12.75">
      <c r="B62" s="151">
        <v>43899</v>
      </c>
      <c r="C62" s="238">
        <v>43899</v>
      </c>
      <c r="D62" s="170" t="s">
        <v>660</v>
      </c>
      <c r="E62" s="266" t="s">
        <v>639</v>
      </c>
      <c r="F62" s="170" t="s">
        <v>640</v>
      </c>
      <c r="G62" s="16" t="s">
        <v>641</v>
      </c>
      <c r="H62" s="170">
        <v>0</v>
      </c>
      <c r="I62" s="170" t="s">
        <v>642</v>
      </c>
      <c r="J62" s="170" t="s">
        <v>632</v>
      </c>
      <c r="K62" s="170" t="s">
        <v>151</v>
      </c>
      <c r="L62" s="221" t="s">
        <v>306</v>
      </c>
      <c r="M62" s="170" t="s">
        <v>661</v>
      </c>
      <c r="N62" s="220">
        <v>43900</v>
      </c>
      <c r="O62" s="220">
        <v>43901</v>
      </c>
      <c r="U62" s="220"/>
    </row>
    <row r="63" spans="2:21" ht="12.75">
      <c r="B63" s="151">
        <v>43899</v>
      </c>
      <c r="C63" s="238">
        <v>43900</v>
      </c>
      <c r="D63" s="170" t="s">
        <v>665</v>
      </c>
      <c r="E63" s="266" t="s">
        <v>639</v>
      </c>
      <c r="F63" s="170" t="s">
        <v>640</v>
      </c>
      <c r="G63" s="16" t="s">
        <v>641</v>
      </c>
      <c r="H63" s="170">
        <v>0</v>
      </c>
      <c r="I63" s="170" t="s">
        <v>642</v>
      </c>
      <c r="J63" s="170" t="s">
        <v>632</v>
      </c>
      <c r="K63" s="170" t="s">
        <v>151</v>
      </c>
      <c r="L63" s="221" t="s">
        <v>306</v>
      </c>
      <c r="M63" s="170" t="s">
        <v>662</v>
      </c>
      <c r="N63" s="220">
        <v>43901</v>
      </c>
      <c r="O63" s="220">
        <v>43903</v>
      </c>
      <c r="U63" s="220"/>
    </row>
    <row r="64" spans="2:21" ht="12.75">
      <c r="B64" s="151">
        <v>43902</v>
      </c>
      <c r="C64" s="238">
        <v>43902</v>
      </c>
      <c r="D64" s="170" t="s">
        <v>663</v>
      </c>
      <c r="E64" s="266" t="s">
        <v>639</v>
      </c>
      <c r="F64" s="170" t="s">
        <v>640</v>
      </c>
      <c r="G64" s="16" t="s">
        <v>641</v>
      </c>
      <c r="H64" s="170">
        <v>0</v>
      </c>
      <c r="I64" s="170" t="s">
        <v>642</v>
      </c>
      <c r="J64" s="170" t="s">
        <v>632</v>
      </c>
      <c r="K64" s="170" t="s">
        <v>151</v>
      </c>
      <c r="L64" s="221" t="s">
        <v>306</v>
      </c>
      <c r="M64" s="170" t="s">
        <v>664</v>
      </c>
      <c r="N64" s="220">
        <v>43902</v>
      </c>
      <c r="O64" s="220">
        <v>43903</v>
      </c>
      <c r="U64" s="220"/>
    </row>
    <row r="65" spans="2:21" ht="12.75">
      <c r="B65" s="151">
        <v>43903</v>
      </c>
      <c r="C65" s="151">
        <v>43903</v>
      </c>
      <c r="D65" s="170" t="s">
        <v>666</v>
      </c>
      <c r="E65" s="266" t="s">
        <v>639</v>
      </c>
      <c r="F65" s="170" t="s">
        <v>640</v>
      </c>
      <c r="G65" s="16" t="s">
        <v>641</v>
      </c>
      <c r="H65" s="170">
        <v>0</v>
      </c>
      <c r="I65" s="170" t="s">
        <v>642</v>
      </c>
      <c r="J65" s="170" t="s">
        <v>632</v>
      </c>
      <c r="K65" s="170" t="s">
        <v>151</v>
      </c>
      <c r="L65" s="221" t="s">
        <v>306</v>
      </c>
      <c r="M65" s="170" t="s">
        <v>667</v>
      </c>
      <c r="N65" s="220">
        <v>43903</v>
      </c>
      <c r="O65" s="220">
        <v>43906</v>
      </c>
      <c r="U65" s="220"/>
    </row>
    <row r="66" spans="2:21" ht="12.75">
      <c r="B66" s="238">
        <v>43906</v>
      </c>
      <c r="C66" s="151">
        <v>43906</v>
      </c>
      <c r="D66" s="170" t="s">
        <v>672</v>
      </c>
      <c r="E66" s="266" t="s">
        <v>639</v>
      </c>
      <c r="F66" s="170" t="s">
        <v>640</v>
      </c>
      <c r="G66" s="16" t="s">
        <v>641</v>
      </c>
      <c r="H66" s="170">
        <v>0</v>
      </c>
      <c r="I66" s="170" t="s">
        <v>642</v>
      </c>
      <c r="J66" s="170" t="s">
        <v>632</v>
      </c>
      <c r="K66" s="170" t="s">
        <v>151</v>
      </c>
      <c r="L66" s="221" t="s">
        <v>306</v>
      </c>
      <c r="M66" s="170" t="s">
        <v>668</v>
      </c>
      <c r="N66" s="220">
        <v>43906</v>
      </c>
      <c r="O66" s="220">
        <v>43909</v>
      </c>
      <c r="U66" s="220"/>
    </row>
    <row r="67" spans="2:21" ht="12.75">
      <c r="B67" s="238">
        <v>43907</v>
      </c>
      <c r="C67" s="151">
        <v>43907</v>
      </c>
      <c r="D67" s="170" t="s">
        <v>673</v>
      </c>
      <c r="E67" s="266" t="s">
        <v>639</v>
      </c>
      <c r="F67" s="170" t="s">
        <v>640</v>
      </c>
      <c r="G67" s="16" t="s">
        <v>641</v>
      </c>
      <c r="H67" s="170">
        <v>0</v>
      </c>
      <c r="I67" s="170" t="s">
        <v>642</v>
      </c>
      <c r="J67" s="170" t="s">
        <v>632</v>
      </c>
      <c r="K67" s="170" t="s">
        <v>151</v>
      </c>
      <c r="L67" s="221" t="s">
        <v>306</v>
      </c>
      <c r="M67" s="170" t="s">
        <v>670</v>
      </c>
      <c r="N67" s="220">
        <v>43907</v>
      </c>
      <c r="O67" s="220">
        <v>43909</v>
      </c>
      <c r="U67" s="220"/>
    </row>
    <row r="68" spans="2:21" ht="12.75">
      <c r="B68" s="238">
        <v>43909</v>
      </c>
      <c r="C68" s="151">
        <v>43909</v>
      </c>
      <c r="D68" s="170" t="s">
        <v>674</v>
      </c>
      <c r="E68" s="266" t="s">
        <v>639</v>
      </c>
      <c r="F68" s="170" t="s">
        <v>640</v>
      </c>
      <c r="G68" s="16" t="s">
        <v>641</v>
      </c>
      <c r="H68" s="170">
        <v>0</v>
      </c>
      <c r="I68" s="170" t="s">
        <v>642</v>
      </c>
      <c r="J68" s="170" t="s">
        <v>632</v>
      </c>
      <c r="K68" s="170" t="s">
        <v>151</v>
      </c>
      <c r="L68" s="221" t="s">
        <v>306</v>
      </c>
      <c r="M68" s="170" t="s">
        <v>671</v>
      </c>
      <c r="N68" s="220">
        <v>43909</v>
      </c>
      <c r="O68" s="220">
        <v>43913</v>
      </c>
      <c r="U68" s="220"/>
    </row>
    <row r="69" spans="2:21" ht="12.75">
      <c r="B69" s="238">
        <v>43910</v>
      </c>
      <c r="C69" s="151">
        <v>43910</v>
      </c>
      <c r="D69" s="170" t="s">
        <v>675</v>
      </c>
      <c r="E69" s="266" t="s">
        <v>639</v>
      </c>
      <c r="F69" s="170" t="s">
        <v>640</v>
      </c>
      <c r="G69" s="16" t="s">
        <v>641</v>
      </c>
      <c r="H69" s="170">
        <v>0</v>
      </c>
      <c r="I69" s="170" t="s">
        <v>642</v>
      </c>
      <c r="J69" s="170" t="s">
        <v>632</v>
      </c>
      <c r="K69" s="170" t="s">
        <v>151</v>
      </c>
      <c r="L69" s="221" t="s">
        <v>306</v>
      </c>
      <c r="M69" s="170" t="s">
        <v>669</v>
      </c>
      <c r="N69" s="220">
        <v>43910</v>
      </c>
      <c r="O69" s="220">
        <v>43913</v>
      </c>
      <c r="U69" s="220"/>
    </row>
    <row r="70" spans="1:21" ht="12.75">
      <c r="A70" s="150" t="s">
        <v>638</v>
      </c>
      <c r="B70" s="151">
        <v>43909</v>
      </c>
      <c r="C70" s="151">
        <v>43915</v>
      </c>
      <c r="D70" s="170" t="s">
        <v>635</v>
      </c>
      <c r="E70" s="266" t="s">
        <v>653</v>
      </c>
      <c r="F70" s="170" t="s">
        <v>656</v>
      </c>
      <c r="G70" s="16" t="s">
        <v>322</v>
      </c>
      <c r="H70" s="170">
        <v>0</v>
      </c>
      <c r="I70" s="170" t="s">
        <v>494</v>
      </c>
      <c r="J70" s="170" t="s">
        <v>632</v>
      </c>
      <c r="K70" s="170" t="s">
        <v>151</v>
      </c>
      <c r="M70" s="170" t="s">
        <v>643</v>
      </c>
      <c r="N70" s="220">
        <v>43920</v>
      </c>
      <c r="O70" s="220">
        <v>43920</v>
      </c>
      <c r="U70" s="220"/>
    </row>
    <row r="71" spans="1:21" ht="12.75">
      <c r="A71" s="150" t="s">
        <v>645</v>
      </c>
      <c r="B71" s="151">
        <v>43921</v>
      </c>
      <c r="C71" s="151">
        <v>43921</v>
      </c>
      <c r="D71" s="170" t="s">
        <v>650</v>
      </c>
      <c r="E71" s="266" t="s">
        <v>651</v>
      </c>
      <c r="F71" s="170" t="s">
        <v>655</v>
      </c>
      <c r="G71" s="16" t="s">
        <v>641</v>
      </c>
      <c r="H71" s="170">
        <v>0</v>
      </c>
      <c r="I71" s="170" t="s">
        <v>642</v>
      </c>
      <c r="J71" s="170" t="s">
        <v>632</v>
      </c>
      <c r="K71" s="170" t="s">
        <v>151</v>
      </c>
      <c r="M71" s="170" t="s">
        <v>648</v>
      </c>
      <c r="N71" s="220">
        <v>43922</v>
      </c>
      <c r="O71" s="220">
        <v>43922</v>
      </c>
      <c r="U71" s="220"/>
    </row>
    <row r="72" spans="1:21" ht="12.75">
      <c r="A72" s="150" t="s">
        <v>647</v>
      </c>
      <c r="B72" s="151">
        <v>43921</v>
      </c>
      <c r="C72" s="151">
        <v>43921</v>
      </c>
      <c r="D72" s="170" t="s">
        <v>646</v>
      </c>
      <c r="E72" s="266" t="s">
        <v>652</v>
      </c>
      <c r="F72" s="170" t="s">
        <v>654</v>
      </c>
      <c r="G72" s="16" t="s">
        <v>314</v>
      </c>
      <c r="H72" s="170">
        <v>0</v>
      </c>
      <c r="I72" s="170" t="s">
        <v>536</v>
      </c>
      <c r="J72" s="170" t="s">
        <v>632</v>
      </c>
      <c r="K72" s="170" t="s">
        <v>151</v>
      </c>
      <c r="M72" s="170" t="s">
        <v>649</v>
      </c>
      <c r="N72" s="220">
        <v>43924</v>
      </c>
      <c r="O72" s="220">
        <v>43927</v>
      </c>
      <c r="U72" s="220"/>
    </row>
    <row r="73" spans="1:21" ht="12.75">
      <c r="A73" s="150" t="s">
        <v>682</v>
      </c>
      <c r="B73" s="151">
        <v>44013</v>
      </c>
      <c r="C73" s="151">
        <v>44013</v>
      </c>
      <c r="D73" s="170" t="s">
        <v>685</v>
      </c>
      <c r="E73" s="266" t="s">
        <v>686</v>
      </c>
      <c r="F73" s="170" t="s">
        <v>449</v>
      </c>
      <c r="G73" s="16" t="s">
        <v>314</v>
      </c>
      <c r="H73" s="170">
        <v>0</v>
      </c>
      <c r="I73" s="170" t="s">
        <v>689</v>
      </c>
      <c r="J73" s="170" t="s">
        <v>244</v>
      </c>
      <c r="K73" s="170" t="s">
        <v>151</v>
      </c>
      <c r="M73" s="170" t="s">
        <v>691</v>
      </c>
      <c r="N73" s="220">
        <v>44027</v>
      </c>
      <c r="O73" s="220">
        <v>44032</v>
      </c>
      <c r="U73" s="220"/>
    </row>
    <row r="74" spans="1:21" ht="12.75">
      <c r="A74" s="150" t="s">
        <v>683</v>
      </c>
      <c r="B74" s="151">
        <v>44007</v>
      </c>
      <c r="C74" s="151">
        <v>44008</v>
      </c>
      <c r="D74" s="170" t="s">
        <v>684</v>
      </c>
      <c r="E74" s="266" t="s">
        <v>687</v>
      </c>
      <c r="F74" s="170" t="s">
        <v>688</v>
      </c>
      <c r="G74" s="16" t="s">
        <v>314</v>
      </c>
      <c r="H74" s="170">
        <v>0</v>
      </c>
      <c r="I74" s="170" t="s">
        <v>690</v>
      </c>
      <c r="J74" s="170" t="s">
        <v>244</v>
      </c>
      <c r="K74" s="170" t="s">
        <v>151</v>
      </c>
      <c r="M74" s="170" t="s">
        <v>692</v>
      </c>
      <c r="N74" s="220">
        <v>44027</v>
      </c>
      <c r="O74" s="220">
        <v>44032</v>
      </c>
      <c r="U74" s="220"/>
    </row>
    <row r="75" spans="1:21" ht="12.75">
      <c r="A75" s="150" t="s">
        <v>693</v>
      </c>
      <c r="B75" s="151">
        <v>44015</v>
      </c>
      <c r="C75" s="151">
        <v>44020</v>
      </c>
      <c r="D75" s="170" t="s">
        <v>694</v>
      </c>
      <c r="E75" s="266" t="s">
        <v>335</v>
      </c>
      <c r="F75" s="170" t="s">
        <v>695</v>
      </c>
      <c r="G75" s="16" t="s">
        <v>314</v>
      </c>
      <c r="H75" s="170">
        <v>0</v>
      </c>
      <c r="I75" s="170" t="s">
        <v>427</v>
      </c>
      <c r="J75" s="170" t="s">
        <v>244</v>
      </c>
      <c r="K75" s="170" t="s">
        <v>151</v>
      </c>
      <c r="M75" s="170" t="s">
        <v>696</v>
      </c>
      <c r="N75" s="220">
        <v>44027</v>
      </c>
      <c r="O75" s="220">
        <v>44032</v>
      </c>
      <c r="U75" s="220"/>
    </row>
    <row r="76" spans="1:21" ht="12.75">
      <c r="A76" s="150" t="s">
        <v>703</v>
      </c>
      <c r="B76" s="151">
        <v>44034</v>
      </c>
      <c r="C76" s="151">
        <v>44036</v>
      </c>
      <c r="D76" s="170" t="s">
        <v>701</v>
      </c>
      <c r="E76" s="266" t="s">
        <v>686</v>
      </c>
      <c r="F76" s="170" t="s">
        <v>705</v>
      </c>
      <c r="G76" s="16" t="s">
        <v>314</v>
      </c>
      <c r="H76" s="170">
        <v>0</v>
      </c>
      <c r="I76" s="170" t="s">
        <v>689</v>
      </c>
      <c r="J76" s="170" t="s">
        <v>244</v>
      </c>
      <c r="K76" s="170" t="s">
        <v>151</v>
      </c>
      <c r="M76" s="170" t="s">
        <v>710</v>
      </c>
      <c r="N76" s="220">
        <v>44042</v>
      </c>
      <c r="O76" s="220">
        <v>44043</v>
      </c>
      <c r="U76" s="220"/>
    </row>
    <row r="77" spans="1:21" ht="12.75">
      <c r="A77" s="150" t="s">
        <v>704</v>
      </c>
      <c r="B77" s="151">
        <v>44028</v>
      </c>
      <c r="C77" s="151">
        <v>44035</v>
      </c>
      <c r="D77" s="170" t="s">
        <v>702</v>
      </c>
      <c r="E77" s="266" t="s">
        <v>706</v>
      </c>
      <c r="F77" s="170" t="s">
        <v>658</v>
      </c>
      <c r="G77" s="16" t="s">
        <v>322</v>
      </c>
      <c r="H77" s="170">
        <v>0</v>
      </c>
      <c r="I77" s="170" t="s">
        <v>494</v>
      </c>
      <c r="J77" s="170" t="s">
        <v>244</v>
      </c>
      <c r="K77" s="170" t="s">
        <v>151</v>
      </c>
      <c r="M77" s="170" t="s">
        <v>853</v>
      </c>
      <c r="N77" s="220">
        <v>44042</v>
      </c>
      <c r="O77" s="220">
        <v>44043</v>
      </c>
      <c r="U77" s="220"/>
    </row>
    <row r="78" spans="1:21" ht="12.75">
      <c r="A78" s="150" t="s">
        <v>707</v>
      </c>
      <c r="B78" s="151">
        <v>44036</v>
      </c>
      <c r="C78" s="151">
        <v>44036</v>
      </c>
      <c r="D78" s="170" t="s">
        <v>708</v>
      </c>
      <c r="E78" s="266" t="s">
        <v>639</v>
      </c>
      <c r="F78" s="170" t="s">
        <v>640</v>
      </c>
      <c r="G78" s="16" t="s">
        <v>641</v>
      </c>
      <c r="H78" s="170">
        <v>0</v>
      </c>
      <c r="I78" s="170" t="s">
        <v>642</v>
      </c>
      <c r="J78" s="170" t="s">
        <v>244</v>
      </c>
      <c r="K78" s="170" t="s">
        <v>151</v>
      </c>
      <c r="L78" s="221" t="s">
        <v>306</v>
      </c>
      <c r="M78" s="170" t="s">
        <v>709</v>
      </c>
      <c r="N78" s="220">
        <v>44040</v>
      </c>
      <c r="O78" s="220">
        <v>44040</v>
      </c>
      <c r="U78" s="220"/>
    </row>
    <row r="79" spans="1:21" ht="12.75">
      <c r="A79" s="150" t="s">
        <v>714</v>
      </c>
      <c r="B79" s="151">
        <v>44048</v>
      </c>
      <c r="C79" s="151">
        <v>44049</v>
      </c>
      <c r="D79" s="170" t="s">
        <v>715</v>
      </c>
      <c r="E79" s="266" t="s">
        <v>686</v>
      </c>
      <c r="F79" s="170" t="s">
        <v>449</v>
      </c>
      <c r="G79" s="16" t="s">
        <v>314</v>
      </c>
      <c r="H79" s="170">
        <v>1</v>
      </c>
      <c r="I79" s="170" t="s">
        <v>526</v>
      </c>
      <c r="J79" s="170" t="s">
        <v>244</v>
      </c>
      <c r="K79" s="170" t="s">
        <v>151</v>
      </c>
      <c r="L79" s="221" t="s">
        <v>306</v>
      </c>
      <c r="M79" s="170" t="s">
        <v>730</v>
      </c>
      <c r="N79" s="220">
        <v>44067</v>
      </c>
      <c r="O79" s="220">
        <v>44068</v>
      </c>
      <c r="U79" s="220"/>
    </row>
    <row r="80" spans="1:21" ht="12.75">
      <c r="A80" s="150" t="s">
        <v>732</v>
      </c>
      <c r="B80" s="151">
        <v>44097</v>
      </c>
      <c r="C80" s="151">
        <v>44097</v>
      </c>
      <c r="D80" s="170" t="s">
        <v>727</v>
      </c>
      <c r="E80" s="266" t="s">
        <v>728</v>
      </c>
      <c r="F80" s="170" t="s">
        <v>654</v>
      </c>
      <c r="G80" s="16" t="s">
        <v>314</v>
      </c>
      <c r="H80" s="170">
        <v>1</v>
      </c>
      <c r="I80" s="170" t="s">
        <v>729</v>
      </c>
      <c r="J80" s="170" t="s">
        <v>244</v>
      </c>
      <c r="K80" s="170" t="s">
        <v>151</v>
      </c>
      <c r="M80" s="170" t="s">
        <v>731</v>
      </c>
      <c r="N80" s="220">
        <v>44105</v>
      </c>
      <c r="O80" s="220">
        <v>44106</v>
      </c>
      <c r="U80" s="220"/>
    </row>
    <row r="81" spans="1:21" ht="12.75">
      <c r="A81" s="150" t="s">
        <v>733</v>
      </c>
      <c r="B81" s="151">
        <v>44099</v>
      </c>
      <c r="C81" s="151">
        <v>44099</v>
      </c>
      <c r="D81" s="170" t="s">
        <v>736</v>
      </c>
      <c r="E81" s="266" t="s">
        <v>728</v>
      </c>
      <c r="F81" s="170" t="s">
        <v>654</v>
      </c>
      <c r="G81" s="16" t="s">
        <v>314</v>
      </c>
      <c r="H81" s="170">
        <v>1</v>
      </c>
      <c r="I81" s="170" t="s">
        <v>729</v>
      </c>
      <c r="J81" s="170" t="s">
        <v>244</v>
      </c>
      <c r="K81" s="170" t="s">
        <v>151</v>
      </c>
      <c r="M81" s="170" t="s">
        <v>737</v>
      </c>
      <c r="N81" s="220">
        <v>44105</v>
      </c>
      <c r="O81" s="220">
        <v>44106</v>
      </c>
      <c r="U81" s="220"/>
    </row>
    <row r="82" spans="1:21" ht="12.75">
      <c r="A82" s="150" t="s">
        <v>734</v>
      </c>
      <c r="B82" s="151">
        <v>44099</v>
      </c>
      <c r="C82" s="151">
        <v>44099</v>
      </c>
      <c r="D82" s="170" t="s">
        <v>738</v>
      </c>
      <c r="E82" s="266" t="s">
        <v>728</v>
      </c>
      <c r="F82" s="170" t="s">
        <v>654</v>
      </c>
      <c r="G82" s="16" t="s">
        <v>314</v>
      </c>
      <c r="H82" s="170">
        <v>1</v>
      </c>
      <c r="I82" s="170" t="s">
        <v>729</v>
      </c>
      <c r="J82" s="170" t="s">
        <v>244</v>
      </c>
      <c r="K82" s="170" t="s">
        <v>151</v>
      </c>
      <c r="M82" s="170" t="s">
        <v>739</v>
      </c>
      <c r="N82" s="220">
        <v>44105</v>
      </c>
      <c r="O82" s="220">
        <v>44106</v>
      </c>
      <c r="U82" s="220"/>
    </row>
    <row r="83" spans="1:21" ht="12.75">
      <c r="A83" s="150" t="s">
        <v>735</v>
      </c>
      <c r="B83" s="151">
        <v>44102</v>
      </c>
      <c r="C83" s="151">
        <v>44103</v>
      </c>
      <c r="D83" s="170" t="s">
        <v>740</v>
      </c>
      <c r="E83" s="266" t="s">
        <v>335</v>
      </c>
      <c r="F83" s="170" t="s">
        <v>695</v>
      </c>
      <c r="G83" s="16" t="s">
        <v>314</v>
      </c>
      <c r="H83" s="170">
        <v>0</v>
      </c>
      <c r="I83" s="170" t="s">
        <v>427</v>
      </c>
      <c r="J83" s="170" t="s">
        <v>244</v>
      </c>
      <c r="K83" s="170" t="s">
        <v>151</v>
      </c>
      <c r="M83" s="170" t="s">
        <v>741</v>
      </c>
      <c r="N83" s="220">
        <v>44105</v>
      </c>
      <c r="O83" s="220">
        <v>44106</v>
      </c>
      <c r="U83" s="220"/>
    </row>
    <row r="84" spans="1:21" ht="12.75">
      <c r="A84" s="150" t="s">
        <v>748</v>
      </c>
      <c r="B84" s="151">
        <v>44134</v>
      </c>
      <c r="C84" s="151">
        <v>44145</v>
      </c>
      <c r="D84" s="170" t="s">
        <v>749</v>
      </c>
      <c r="E84" s="266" t="s">
        <v>686</v>
      </c>
      <c r="F84" s="170" t="s">
        <v>224</v>
      </c>
      <c r="G84" s="16" t="s">
        <v>314</v>
      </c>
      <c r="H84" s="170">
        <v>1</v>
      </c>
      <c r="I84" s="170" t="s">
        <v>526</v>
      </c>
      <c r="J84" s="170" t="s">
        <v>244</v>
      </c>
      <c r="K84" s="170" t="s">
        <v>151</v>
      </c>
      <c r="L84" s="221" t="s">
        <v>306</v>
      </c>
      <c r="M84" s="170" t="s">
        <v>750</v>
      </c>
      <c r="N84" s="220">
        <v>44153</v>
      </c>
      <c r="O84" s="220">
        <v>44155</v>
      </c>
      <c r="U84" s="220"/>
    </row>
    <row r="85" spans="1:21" ht="12.75">
      <c r="A85" s="150" t="s">
        <v>755</v>
      </c>
      <c r="B85" s="151">
        <v>44152</v>
      </c>
      <c r="C85" s="151">
        <v>44155</v>
      </c>
      <c r="D85" s="170" t="s">
        <v>757</v>
      </c>
      <c r="E85" s="266" t="s">
        <v>335</v>
      </c>
      <c r="F85" s="170" t="s">
        <v>695</v>
      </c>
      <c r="G85" s="16" t="s">
        <v>314</v>
      </c>
      <c r="H85" s="170">
        <v>0</v>
      </c>
      <c r="I85" s="170" t="s">
        <v>427</v>
      </c>
      <c r="J85" s="170" t="s">
        <v>244</v>
      </c>
      <c r="K85" s="170" t="s">
        <v>151</v>
      </c>
      <c r="M85" s="170" t="s">
        <v>759</v>
      </c>
      <c r="N85" s="220">
        <v>44161</v>
      </c>
      <c r="O85" s="220">
        <v>44165</v>
      </c>
      <c r="U85" s="220"/>
    </row>
    <row r="86" spans="1:21" ht="12.75">
      <c r="A86" s="150" t="s">
        <v>756</v>
      </c>
      <c r="B86" s="151">
        <v>44161</v>
      </c>
      <c r="C86" s="151">
        <v>44165</v>
      </c>
      <c r="D86" s="170" t="s">
        <v>758</v>
      </c>
      <c r="E86" s="266" t="s">
        <v>706</v>
      </c>
      <c r="F86" s="170" t="s">
        <v>658</v>
      </c>
      <c r="G86" s="16" t="s">
        <v>322</v>
      </c>
      <c r="H86" s="170">
        <v>0</v>
      </c>
      <c r="I86" s="170" t="s">
        <v>494</v>
      </c>
      <c r="J86" s="170" t="s">
        <v>244</v>
      </c>
      <c r="K86" s="170" t="s">
        <v>151</v>
      </c>
      <c r="L86" s="221" t="s">
        <v>306</v>
      </c>
      <c r="M86" s="170" t="s">
        <v>760</v>
      </c>
      <c r="N86" s="220">
        <v>44169</v>
      </c>
      <c r="O86" s="220">
        <v>44169</v>
      </c>
      <c r="U86" s="220"/>
    </row>
    <row r="87" spans="1:21" ht="12.75">
      <c r="A87" s="150" t="s">
        <v>761</v>
      </c>
      <c r="B87" s="151">
        <v>44177</v>
      </c>
      <c r="C87" s="151">
        <v>44177</v>
      </c>
      <c r="D87" s="170" t="s">
        <v>768</v>
      </c>
      <c r="E87" s="266" t="s">
        <v>769</v>
      </c>
      <c r="F87" s="170" t="s">
        <v>658</v>
      </c>
      <c r="G87" s="16" t="s">
        <v>641</v>
      </c>
      <c r="H87" s="170">
        <v>0</v>
      </c>
      <c r="I87" s="170" t="s">
        <v>770</v>
      </c>
      <c r="J87" s="170" t="s">
        <v>766</v>
      </c>
      <c r="K87" s="170" t="s">
        <v>151</v>
      </c>
      <c r="M87" s="243">
        <v>2020430</v>
      </c>
      <c r="N87" s="220">
        <v>44182</v>
      </c>
      <c r="O87" s="220">
        <v>44186</v>
      </c>
      <c r="U87" s="220"/>
    </row>
    <row r="88" spans="1:21" ht="12.75">
      <c r="A88" s="150" t="s">
        <v>762</v>
      </c>
      <c r="B88" s="151">
        <v>44177</v>
      </c>
      <c r="C88" s="151">
        <v>44177</v>
      </c>
      <c r="D88" s="170" t="s">
        <v>771</v>
      </c>
      <c r="E88" s="266" t="s">
        <v>772</v>
      </c>
      <c r="F88" s="170" t="s">
        <v>773</v>
      </c>
      <c r="G88" s="16" t="s">
        <v>641</v>
      </c>
      <c r="H88" s="170">
        <v>0</v>
      </c>
      <c r="I88" s="170" t="s">
        <v>770</v>
      </c>
      <c r="J88" s="170" t="s">
        <v>766</v>
      </c>
      <c r="K88" s="170" t="s">
        <v>151</v>
      </c>
      <c r="M88" s="243">
        <v>2020429</v>
      </c>
      <c r="N88" s="220">
        <v>44182</v>
      </c>
      <c r="O88" s="220">
        <v>44186</v>
      </c>
      <c r="U88" s="220"/>
    </row>
    <row r="89" spans="1:21" ht="12.75">
      <c r="A89" s="150" t="s">
        <v>763</v>
      </c>
      <c r="B89" s="151">
        <v>44174</v>
      </c>
      <c r="C89" s="151">
        <v>44174</v>
      </c>
      <c r="D89" s="170" t="s">
        <v>764</v>
      </c>
      <c r="E89" s="266" t="s">
        <v>765</v>
      </c>
      <c r="F89" s="170" t="s">
        <v>656</v>
      </c>
      <c r="G89" s="16" t="s">
        <v>314</v>
      </c>
      <c r="H89" s="170">
        <v>0</v>
      </c>
      <c r="I89" s="170" t="s">
        <v>307</v>
      </c>
      <c r="J89" s="170" t="s">
        <v>766</v>
      </c>
      <c r="K89" s="170" t="s">
        <v>151</v>
      </c>
      <c r="M89" s="170" t="s">
        <v>767</v>
      </c>
      <c r="N89" s="220">
        <v>44182</v>
      </c>
      <c r="O89" s="220">
        <v>44186</v>
      </c>
      <c r="U89" s="220"/>
    </row>
    <row r="90" spans="1:21" ht="12.75">
      <c r="A90" s="150" t="s">
        <v>781</v>
      </c>
      <c r="B90" s="151">
        <v>44208</v>
      </c>
      <c r="C90" s="151">
        <v>44208</v>
      </c>
      <c r="D90" s="170" t="s">
        <v>774</v>
      </c>
      <c r="E90" s="266" t="s">
        <v>775</v>
      </c>
      <c r="F90" s="170" t="s">
        <v>776</v>
      </c>
      <c r="G90" s="16" t="s">
        <v>777</v>
      </c>
      <c r="H90" s="170">
        <v>1</v>
      </c>
      <c r="I90" s="170" t="s">
        <v>778</v>
      </c>
      <c r="J90" s="170" t="s">
        <v>766</v>
      </c>
      <c r="K90" s="170" t="s">
        <v>151</v>
      </c>
      <c r="M90" s="170" t="s">
        <v>779</v>
      </c>
      <c r="N90" s="220">
        <v>43844</v>
      </c>
      <c r="O90" s="220">
        <v>44211</v>
      </c>
      <c r="U90" s="220"/>
    </row>
    <row r="91" spans="1:21" ht="12.75">
      <c r="A91" s="150" t="s">
        <v>784</v>
      </c>
      <c r="B91" s="151">
        <v>44230</v>
      </c>
      <c r="C91" s="151">
        <v>44231</v>
      </c>
      <c r="D91" s="170" t="s">
        <v>783</v>
      </c>
      <c r="E91" s="266" t="s">
        <v>651</v>
      </c>
      <c r="F91" s="170" t="s">
        <v>655</v>
      </c>
      <c r="G91" s="16" t="s">
        <v>641</v>
      </c>
      <c r="H91" s="170">
        <v>0</v>
      </c>
      <c r="I91" s="170" t="s">
        <v>642</v>
      </c>
      <c r="J91" s="170" t="s">
        <v>244</v>
      </c>
      <c r="K91" s="170" t="s">
        <v>151</v>
      </c>
      <c r="L91" s="221" t="s">
        <v>306</v>
      </c>
      <c r="M91" s="170" t="s">
        <v>785</v>
      </c>
      <c r="N91" s="220">
        <v>44236</v>
      </c>
      <c r="O91" s="220">
        <v>44236</v>
      </c>
      <c r="U91" s="220"/>
    </row>
    <row r="92" spans="1:21" ht="12.75">
      <c r="A92" s="150" t="s">
        <v>786</v>
      </c>
      <c r="B92" s="151">
        <v>44230</v>
      </c>
      <c r="C92" s="151">
        <v>44231</v>
      </c>
      <c r="D92" s="170" t="s">
        <v>787</v>
      </c>
      <c r="E92" s="266" t="s">
        <v>651</v>
      </c>
      <c r="F92" s="170" t="s">
        <v>655</v>
      </c>
      <c r="G92" s="16" t="s">
        <v>641</v>
      </c>
      <c r="H92" s="170">
        <v>0</v>
      </c>
      <c r="I92" s="170" t="s">
        <v>642</v>
      </c>
      <c r="J92" s="170" t="s">
        <v>244</v>
      </c>
      <c r="K92" s="170" t="s">
        <v>151</v>
      </c>
      <c r="L92" s="221" t="s">
        <v>306</v>
      </c>
      <c r="M92" s="170" t="s">
        <v>788</v>
      </c>
      <c r="N92" s="220">
        <v>44236</v>
      </c>
      <c r="O92" s="220">
        <v>44236</v>
      </c>
      <c r="U92" s="220"/>
    </row>
    <row r="93" spans="1:21" ht="12.75">
      <c r="A93" s="150" t="s">
        <v>789</v>
      </c>
      <c r="B93" s="151">
        <v>44230</v>
      </c>
      <c r="C93" s="151">
        <v>44231</v>
      </c>
      <c r="D93" s="170" t="s">
        <v>793</v>
      </c>
      <c r="E93" s="266" t="s">
        <v>651</v>
      </c>
      <c r="F93" s="170" t="s">
        <v>655</v>
      </c>
      <c r="G93" s="16" t="s">
        <v>641</v>
      </c>
      <c r="H93" s="170">
        <v>0</v>
      </c>
      <c r="I93" s="170" t="s">
        <v>642</v>
      </c>
      <c r="J93" s="170" t="s">
        <v>244</v>
      </c>
      <c r="K93" s="170" t="s">
        <v>794</v>
      </c>
      <c r="L93" s="221" t="s">
        <v>306</v>
      </c>
      <c r="M93" s="170" t="s">
        <v>795</v>
      </c>
      <c r="N93" s="220">
        <v>44238</v>
      </c>
      <c r="O93" s="220" t="s">
        <v>300</v>
      </c>
      <c r="P93" s="170" t="s">
        <v>794</v>
      </c>
      <c r="U93" s="220"/>
    </row>
    <row r="94" spans="1:21" ht="12.75">
      <c r="A94" s="150" t="s">
        <v>790</v>
      </c>
      <c r="B94" s="151">
        <v>44232</v>
      </c>
      <c r="C94" s="151">
        <v>44232</v>
      </c>
      <c r="D94" s="170" t="s">
        <v>796</v>
      </c>
      <c r="E94" s="266" t="s">
        <v>651</v>
      </c>
      <c r="F94" s="170" t="s">
        <v>655</v>
      </c>
      <c r="G94" s="16" t="s">
        <v>641</v>
      </c>
      <c r="H94" s="170">
        <v>0</v>
      </c>
      <c r="I94" s="170" t="s">
        <v>642</v>
      </c>
      <c r="J94" s="170" t="s">
        <v>244</v>
      </c>
      <c r="K94" s="170" t="s">
        <v>151</v>
      </c>
      <c r="L94" s="221" t="s">
        <v>306</v>
      </c>
      <c r="M94" s="170" t="s">
        <v>797</v>
      </c>
      <c r="N94" s="220">
        <v>44236</v>
      </c>
      <c r="O94" s="220">
        <v>44236</v>
      </c>
      <c r="U94" s="220"/>
    </row>
    <row r="95" spans="1:21" ht="12.75">
      <c r="A95" s="150" t="s">
        <v>791</v>
      </c>
      <c r="B95" s="151">
        <v>44232</v>
      </c>
      <c r="C95" s="151">
        <v>44232</v>
      </c>
      <c r="D95" s="170" t="s">
        <v>800</v>
      </c>
      <c r="E95" s="266" t="s">
        <v>651</v>
      </c>
      <c r="F95" s="170" t="s">
        <v>655</v>
      </c>
      <c r="G95" s="16" t="s">
        <v>641</v>
      </c>
      <c r="H95" s="170">
        <v>0</v>
      </c>
      <c r="I95" s="170" t="s">
        <v>642</v>
      </c>
      <c r="J95" s="170" t="s">
        <v>244</v>
      </c>
      <c r="K95" s="170" t="s">
        <v>151</v>
      </c>
      <c r="L95" s="221" t="s">
        <v>306</v>
      </c>
      <c r="M95" s="170" t="s">
        <v>798</v>
      </c>
      <c r="N95" s="220">
        <v>44236</v>
      </c>
      <c r="O95" s="220">
        <v>44236</v>
      </c>
      <c r="U95" s="220"/>
    </row>
    <row r="96" spans="1:21" ht="12.75">
      <c r="A96" s="150" t="s">
        <v>792</v>
      </c>
      <c r="B96" s="151">
        <v>44232</v>
      </c>
      <c r="C96" s="151">
        <v>44232</v>
      </c>
      <c r="D96" s="170" t="s">
        <v>801</v>
      </c>
      <c r="E96" s="266" t="s">
        <v>651</v>
      </c>
      <c r="F96" s="170" t="s">
        <v>655</v>
      </c>
      <c r="G96" s="16" t="s">
        <v>641</v>
      </c>
      <c r="H96" s="170">
        <v>0</v>
      </c>
      <c r="I96" s="170" t="s">
        <v>642</v>
      </c>
      <c r="J96" s="170" t="s">
        <v>244</v>
      </c>
      <c r="K96" s="170" t="s">
        <v>151</v>
      </c>
      <c r="L96" s="221" t="s">
        <v>306</v>
      </c>
      <c r="M96" s="170" t="s">
        <v>799</v>
      </c>
      <c r="N96" s="220">
        <v>44236</v>
      </c>
      <c r="O96" s="220">
        <v>44236</v>
      </c>
      <c r="U96" s="220"/>
    </row>
    <row r="97" spans="1:21" ht="12.75">
      <c r="A97" s="150" t="s">
        <v>807</v>
      </c>
      <c r="B97" s="151">
        <v>44235</v>
      </c>
      <c r="C97" s="151">
        <v>44235</v>
      </c>
      <c r="D97" s="170" t="s">
        <v>802</v>
      </c>
      <c r="E97" s="266" t="s">
        <v>803</v>
      </c>
      <c r="F97" s="170" t="s">
        <v>804</v>
      </c>
      <c r="G97" s="16" t="s">
        <v>805</v>
      </c>
      <c r="H97" s="170">
        <v>0</v>
      </c>
      <c r="I97" s="170" t="s">
        <v>326</v>
      </c>
      <c r="J97" s="170" t="s">
        <v>244</v>
      </c>
      <c r="K97" s="170" t="s">
        <v>151</v>
      </c>
      <c r="L97" s="221" t="s">
        <v>306</v>
      </c>
      <c r="M97" s="170" t="s">
        <v>806</v>
      </c>
      <c r="N97" s="220">
        <v>44238</v>
      </c>
      <c r="O97" s="220">
        <v>44239</v>
      </c>
      <c r="U97" s="220"/>
    </row>
    <row r="98" spans="1:21" ht="12.75">
      <c r="A98" s="150" t="s">
        <v>808</v>
      </c>
      <c r="B98" s="151">
        <v>44235</v>
      </c>
      <c r="C98" s="151">
        <v>44235</v>
      </c>
      <c r="D98" s="170" t="s">
        <v>809</v>
      </c>
      <c r="E98" s="266" t="s">
        <v>335</v>
      </c>
      <c r="F98" s="170" t="s">
        <v>695</v>
      </c>
      <c r="G98" s="16" t="s">
        <v>314</v>
      </c>
      <c r="H98" s="170">
        <v>0</v>
      </c>
      <c r="I98" s="170" t="s">
        <v>427</v>
      </c>
      <c r="J98" s="170" t="s">
        <v>244</v>
      </c>
      <c r="K98" s="170" t="s">
        <v>151</v>
      </c>
      <c r="L98" s="221" t="s">
        <v>306</v>
      </c>
      <c r="M98" s="170" t="s">
        <v>810</v>
      </c>
      <c r="N98" s="220">
        <v>44238</v>
      </c>
      <c r="O98" s="220">
        <v>44239</v>
      </c>
      <c r="U98" s="220"/>
    </row>
    <row r="99" spans="1:21" ht="12.75">
      <c r="A99" s="150" t="s">
        <v>815</v>
      </c>
      <c r="B99" s="151">
        <v>44252</v>
      </c>
      <c r="C99" s="151">
        <v>44252</v>
      </c>
      <c r="D99" s="170" t="s">
        <v>816</v>
      </c>
      <c r="E99" s="266" t="s">
        <v>651</v>
      </c>
      <c r="F99" s="170" t="s">
        <v>655</v>
      </c>
      <c r="G99" s="16" t="s">
        <v>641</v>
      </c>
      <c r="H99" s="170">
        <v>0</v>
      </c>
      <c r="I99" s="170" t="s">
        <v>642</v>
      </c>
      <c r="J99" s="170" t="s">
        <v>244</v>
      </c>
      <c r="K99" s="170" t="s">
        <v>151</v>
      </c>
      <c r="L99" s="221" t="s">
        <v>306</v>
      </c>
      <c r="M99" s="170" t="s">
        <v>817</v>
      </c>
      <c r="N99" s="220">
        <v>44257</v>
      </c>
      <c r="O99" s="220">
        <v>44257</v>
      </c>
      <c r="U99" s="220"/>
    </row>
    <row r="100" spans="1:21" ht="12.75">
      <c r="A100" s="150" t="s">
        <v>820</v>
      </c>
      <c r="B100" s="151">
        <v>44260</v>
      </c>
      <c r="C100" s="151">
        <v>44263</v>
      </c>
      <c r="D100" s="170" t="s">
        <v>818</v>
      </c>
      <c r="E100" s="266" t="s">
        <v>651</v>
      </c>
      <c r="F100" s="170" t="s">
        <v>655</v>
      </c>
      <c r="G100" s="16" t="s">
        <v>641</v>
      </c>
      <c r="H100" s="170">
        <v>0</v>
      </c>
      <c r="I100" s="170" t="s">
        <v>642</v>
      </c>
      <c r="J100" s="170" t="s">
        <v>244</v>
      </c>
      <c r="K100" s="170" t="s">
        <v>151</v>
      </c>
      <c r="L100" s="221" t="s">
        <v>306</v>
      </c>
      <c r="M100" s="170" t="s">
        <v>819</v>
      </c>
      <c r="N100" s="220">
        <v>44266</v>
      </c>
      <c r="O100" s="220">
        <v>44267</v>
      </c>
      <c r="Q100" s="220"/>
      <c r="U100" s="220"/>
    </row>
    <row r="101" spans="1:21" ht="12.75">
      <c r="A101" s="150" t="s">
        <v>821</v>
      </c>
      <c r="B101" s="151">
        <v>44260</v>
      </c>
      <c r="C101" s="151">
        <v>44263</v>
      </c>
      <c r="D101" s="170" t="s">
        <v>822</v>
      </c>
      <c r="E101" s="266" t="s">
        <v>651</v>
      </c>
      <c r="F101" s="170" t="s">
        <v>655</v>
      </c>
      <c r="G101" s="16" t="s">
        <v>641</v>
      </c>
      <c r="H101" s="170">
        <v>0</v>
      </c>
      <c r="I101" s="170" t="s">
        <v>642</v>
      </c>
      <c r="J101" s="170" t="s">
        <v>244</v>
      </c>
      <c r="K101" s="170" t="s">
        <v>151</v>
      </c>
      <c r="L101" s="221" t="s">
        <v>306</v>
      </c>
      <c r="M101" s="170" t="s">
        <v>282</v>
      </c>
      <c r="N101" s="220" t="s">
        <v>300</v>
      </c>
      <c r="O101" s="220" t="s">
        <v>300</v>
      </c>
      <c r="Q101" s="220"/>
      <c r="U101" s="220"/>
    </row>
    <row r="102" spans="1:21" ht="12.75">
      <c r="A102" s="150" t="s">
        <v>823</v>
      </c>
      <c r="B102" s="151">
        <v>44263</v>
      </c>
      <c r="C102" s="151">
        <v>44263</v>
      </c>
      <c r="D102" s="170" t="s">
        <v>824</v>
      </c>
      <c r="E102" s="266" t="s">
        <v>335</v>
      </c>
      <c r="F102" s="170" t="s">
        <v>695</v>
      </c>
      <c r="G102" s="16" t="s">
        <v>314</v>
      </c>
      <c r="H102" s="170">
        <v>0</v>
      </c>
      <c r="I102" s="170" t="s">
        <v>427</v>
      </c>
      <c r="J102" s="170" t="s">
        <v>244</v>
      </c>
      <c r="K102" s="170" t="s">
        <v>151</v>
      </c>
      <c r="L102" s="221" t="s">
        <v>306</v>
      </c>
      <c r="M102" s="170" t="s">
        <v>825</v>
      </c>
      <c r="N102" s="220">
        <v>44266</v>
      </c>
      <c r="O102" s="220">
        <v>44267</v>
      </c>
      <c r="Q102" s="220">
        <v>44936</v>
      </c>
      <c r="T102" s="283">
        <v>44256</v>
      </c>
      <c r="U102" s="220" t="s">
        <v>1125</v>
      </c>
    </row>
    <row r="103" spans="1:21" ht="12.75">
      <c r="A103" s="150" t="s">
        <v>826</v>
      </c>
      <c r="B103" s="151">
        <v>44270</v>
      </c>
      <c r="C103" s="151">
        <v>44270</v>
      </c>
      <c r="D103" s="170" t="s">
        <v>830</v>
      </c>
      <c r="E103" s="266" t="s">
        <v>652</v>
      </c>
      <c r="F103" s="170" t="s">
        <v>654</v>
      </c>
      <c r="G103" s="16" t="s">
        <v>314</v>
      </c>
      <c r="H103" s="170">
        <v>1</v>
      </c>
      <c r="I103" s="170" t="s">
        <v>827</v>
      </c>
      <c r="J103" s="170" t="s">
        <v>244</v>
      </c>
      <c r="K103" s="170" t="s">
        <v>151</v>
      </c>
      <c r="L103" s="221" t="s">
        <v>306</v>
      </c>
      <c r="M103" s="170" t="s">
        <v>828</v>
      </c>
      <c r="N103" s="220">
        <v>44280</v>
      </c>
      <c r="O103" s="220">
        <v>44280</v>
      </c>
      <c r="Q103" s="220"/>
      <c r="U103" s="220"/>
    </row>
    <row r="104" spans="1:21" ht="12.75">
      <c r="A104" s="150" t="s">
        <v>834</v>
      </c>
      <c r="B104" s="151">
        <v>44271</v>
      </c>
      <c r="C104" s="151">
        <v>44271</v>
      </c>
      <c r="D104" s="170" t="s">
        <v>829</v>
      </c>
      <c r="E104" s="266" t="s">
        <v>831</v>
      </c>
      <c r="F104" s="170" t="s">
        <v>832</v>
      </c>
      <c r="G104" s="16" t="s">
        <v>314</v>
      </c>
      <c r="H104" s="170">
        <v>0</v>
      </c>
      <c r="I104" s="170" t="s">
        <v>427</v>
      </c>
      <c r="J104" s="170" t="s">
        <v>244</v>
      </c>
      <c r="K104" s="170" t="s">
        <v>151</v>
      </c>
      <c r="L104" s="221" t="s">
        <v>306</v>
      </c>
      <c r="M104" s="170" t="s">
        <v>833</v>
      </c>
      <c r="N104" s="220">
        <v>44280</v>
      </c>
      <c r="O104" s="220">
        <v>44280</v>
      </c>
      <c r="Q104" s="220"/>
      <c r="U104" s="220"/>
    </row>
    <row r="105" spans="1:21" ht="12.75">
      <c r="A105" s="150" t="s">
        <v>835</v>
      </c>
      <c r="B105" s="151">
        <v>44273</v>
      </c>
      <c r="C105" s="151">
        <v>44273</v>
      </c>
      <c r="D105" s="170" t="s">
        <v>837</v>
      </c>
      <c r="E105" s="266" t="s">
        <v>831</v>
      </c>
      <c r="F105" s="170" t="s">
        <v>832</v>
      </c>
      <c r="G105" s="16" t="s">
        <v>314</v>
      </c>
      <c r="H105" s="170">
        <v>0</v>
      </c>
      <c r="I105" s="170" t="s">
        <v>427</v>
      </c>
      <c r="J105" s="170" t="s">
        <v>244</v>
      </c>
      <c r="K105" s="170" t="s">
        <v>151</v>
      </c>
      <c r="L105" s="221" t="s">
        <v>306</v>
      </c>
      <c r="M105" s="170" t="s">
        <v>839</v>
      </c>
      <c r="N105" s="220">
        <v>44280</v>
      </c>
      <c r="O105" s="220">
        <v>44280</v>
      </c>
      <c r="Q105" s="220"/>
      <c r="U105" s="220"/>
    </row>
    <row r="106" spans="1:21" ht="12.75">
      <c r="A106" s="150" t="s">
        <v>836</v>
      </c>
      <c r="B106" s="151">
        <v>44273</v>
      </c>
      <c r="C106" s="151">
        <v>44273</v>
      </c>
      <c r="D106" s="170" t="s">
        <v>838</v>
      </c>
      <c r="E106" s="266" t="s">
        <v>335</v>
      </c>
      <c r="F106" s="170" t="s">
        <v>695</v>
      </c>
      <c r="G106" s="16" t="s">
        <v>314</v>
      </c>
      <c r="H106" s="170">
        <v>0</v>
      </c>
      <c r="I106" s="170" t="s">
        <v>427</v>
      </c>
      <c r="J106" s="170" t="s">
        <v>244</v>
      </c>
      <c r="K106" s="170" t="s">
        <v>151</v>
      </c>
      <c r="L106" s="221" t="s">
        <v>306</v>
      </c>
      <c r="M106" s="170" t="s">
        <v>840</v>
      </c>
      <c r="N106" s="220">
        <v>44280</v>
      </c>
      <c r="O106" s="220">
        <v>44280</v>
      </c>
      <c r="Q106" s="220"/>
      <c r="U106" s="220"/>
    </row>
    <row r="107" spans="1:21" ht="12.75">
      <c r="A107" s="150" t="s">
        <v>843</v>
      </c>
      <c r="B107" s="151">
        <v>44287</v>
      </c>
      <c r="C107" s="151">
        <v>44288</v>
      </c>
      <c r="D107" s="170" t="s">
        <v>841</v>
      </c>
      <c r="E107" s="266" t="s">
        <v>651</v>
      </c>
      <c r="F107" s="170" t="s">
        <v>655</v>
      </c>
      <c r="G107" s="16" t="s">
        <v>641</v>
      </c>
      <c r="H107" s="170">
        <v>0</v>
      </c>
      <c r="I107" s="170" t="s">
        <v>642</v>
      </c>
      <c r="J107" s="170" t="s">
        <v>244</v>
      </c>
      <c r="K107" s="170" t="s">
        <v>151</v>
      </c>
      <c r="L107" s="221" t="s">
        <v>306</v>
      </c>
      <c r="M107" s="170" t="s">
        <v>842</v>
      </c>
      <c r="N107" s="220">
        <v>44294</v>
      </c>
      <c r="O107" s="220">
        <v>44295</v>
      </c>
      <c r="Q107" s="220"/>
      <c r="U107" s="220"/>
    </row>
    <row r="108" spans="1:21" ht="12.75">
      <c r="A108" s="150" t="s">
        <v>855</v>
      </c>
      <c r="B108" s="151">
        <v>43199</v>
      </c>
      <c r="C108" s="151">
        <v>43199</v>
      </c>
      <c r="D108" s="170" t="s">
        <v>854</v>
      </c>
      <c r="E108" s="266" t="s">
        <v>706</v>
      </c>
      <c r="F108" s="170" t="s">
        <v>658</v>
      </c>
      <c r="G108" s="16" t="s">
        <v>322</v>
      </c>
      <c r="H108" s="170">
        <v>0</v>
      </c>
      <c r="I108" s="170" t="s">
        <v>494</v>
      </c>
      <c r="J108" s="170" t="s">
        <v>244</v>
      </c>
      <c r="K108" s="170" t="s">
        <v>151</v>
      </c>
      <c r="L108" s="221" t="s">
        <v>302</v>
      </c>
      <c r="M108" s="170" t="s">
        <v>853</v>
      </c>
      <c r="N108" s="220">
        <v>44301</v>
      </c>
      <c r="O108" s="220" t="s">
        <v>300</v>
      </c>
      <c r="P108" s="170" t="s">
        <v>856</v>
      </c>
      <c r="Q108" s="220"/>
      <c r="U108" s="220"/>
    </row>
    <row r="109" spans="1:21" ht="12.75">
      <c r="A109" s="150" t="s">
        <v>858</v>
      </c>
      <c r="B109" s="151">
        <v>44321</v>
      </c>
      <c r="C109" s="151">
        <v>44322</v>
      </c>
      <c r="D109" s="170" t="s">
        <v>857</v>
      </c>
      <c r="E109" s="266" t="s">
        <v>859</v>
      </c>
      <c r="F109" s="170" t="s">
        <v>860</v>
      </c>
      <c r="G109" s="16" t="s">
        <v>314</v>
      </c>
      <c r="H109" s="170">
        <v>1</v>
      </c>
      <c r="I109" s="170" t="s">
        <v>729</v>
      </c>
      <c r="J109" s="170" t="s">
        <v>244</v>
      </c>
      <c r="K109" s="170" t="s">
        <v>151</v>
      </c>
      <c r="L109" s="221" t="s">
        <v>302</v>
      </c>
      <c r="M109" s="170" t="s">
        <v>861</v>
      </c>
      <c r="N109" s="220">
        <v>44329</v>
      </c>
      <c r="O109" s="220">
        <v>44330</v>
      </c>
      <c r="Q109" s="220">
        <v>45044</v>
      </c>
      <c r="S109" s="220">
        <v>45042</v>
      </c>
      <c r="T109" s="282"/>
      <c r="U109" s="220"/>
    </row>
    <row r="110" spans="1:21" ht="12.75">
      <c r="A110" s="150" t="s">
        <v>869</v>
      </c>
      <c r="B110" s="151">
        <v>44344</v>
      </c>
      <c r="C110" s="151">
        <v>44344</v>
      </c>
      <c r="D110" s="170" t="s">
        <v>865</v>
      </c>
      <c r="E110" s="266" t="s">
        <v>866</v>
      </c>
      <c r="F110" s="170" t="s">
        <v>656</v>
      </c>
      <c r="G110" s="16" t="s">
        <v>314</v>
      </c>
      <c r="H110" s="170">
        <v>1</v>
      </c>
      <c r="I110" s="170" t="s">
        <v>729</v>
      </c>
      <c r="J110" s="170" t="s">
        <v>244</v>
      </c>
      <c r="K110" s="170" t="s">
        <v>151</v>
      </c>
      <c r="L110" s="221" t="s">
        <v>302</v>
      </c>
      <c r="M110" s="170" t="s">
        <v>867</v>
      </c>
      <c r="N110" s="220">
        <v>44350</v>
      </c>
      <c r="O110" s="220">
        <v>44351</v>
      </c>
      <c r="Q110" s="220"/>
      <c r="T110" s="220"/>
      <c r="U110" s="220"/>
    </row>
    <row r="111" spans="1:21" ht="12.75">
      <c r="A111" s="150" t="s">
        <v>870</v>
      </c>
      <c r="B111" s="151">
        <v>44348</v>
      </c>
      <c r="C111" s="151">
        <v>44348</v>
      </c>
      <c r="D111" s="170" t="s">
        <v>871</v>
      </c>
      <c r="E111" s="266" t="s">
        <v>872</v>
      </c>
      <c r="F111" s="170" t="s">
        <v>873</v>
      </c>
      <c r="G111" s="16" t="s">
        <v>314</v>
      </c>
      <c r="H111" s="170">
        <v>0</v>
      </c>
      <c r="I111" s="170" t="s">
        <v>427</v>
      </c>
      <c r="J111" s="170" t="s">
        <v>244</v>
      </c>
      <c r="K111" s="170" t="s">
        <v>151</v>
      </c>
      <c r="L111" s="221" t="s">
        <v>302</v>
      </c>
      <c r="M111" s="170" t="s">
        <v>868</v>
      </c>
      <c r="N111" s="220">
        <v>44350</v>
      </c>
      <c r="O111" s="220">
        <v>44354</v>
      </c>
      <c r="Q111" s="220"/>
      <c r="T111" s="220"/>
      <c r="U111" s="220"/>
    </row>
    <row r="112" spans="1:21" ht="12.75">
      <c r="A112" s="150" t="s">
        <v>876</v>
      </c>
      <c r="B112" s="151">
        <v>44363</v>
      </c>
      <c r="C112" s="151">
        <v>44363</v>
      </c>
      <c r="D112" s="170" t="s">
        <v>874</v>
      </c>
      <c r="E112" s="266" t="s">
        <v>866</v>
      </c>
      <c r="F112" s="170" t="s">
        <v>656</v>
      </c>
      <c r="G112" s="16" t="s">
        <v>314</v>
      </c>
      <c r="H112" s="170">
        <v>1</v>
      </c>
      <c r="I112" s="170" t="s">
        <v>729</v>
      </c>
      <c r="J112" s="170" t="s">
        <v>244</v>
      </c>
      <c r="K112" s="170" t="s">
        <v>151</v>
      </c>
      <c r="L112" s="221" t="s">
        <v>302</v>
      </c>
      <c r="M112" s="170" t="s">
        <v>875</v>
      </c>
      <c r="N112" s="220">
        <v>44371</v>
      </c>
      <c r="O112" s="220">
        <v>44375</v>
      </c>
      <c r="Q112" s="220"/>
      <c r="T112" s="220"/>
      <c r="U112" s="220"/>
    </row>
    <row r="113" spans="1:21" ht="12.75">
      <c r="A113" s="150" t="s">
        <v>881</v>
      </c>
      <c r="B113" s="151">
        <v>44364</v>
      </c>
      <c r="C113" s="151">
        <v>44364</v>
      </c>
      <c r="D113" s="170" t="s">
        <v>877</v>
      </c>
      <c r="E113" s="266" t="s">
        <v>878</v>
      </c>
      <c r="F113" s="170" t="s">
        <v>879</v>
      </c>
      <c r="G113" s="16" t="s">
        <v>314</v>
      </c>
      <c r="H113" s="170">
        <v>1</v>
      </c>
      <c r="I113" s="170" t="s">
        <v>526</v>
      </c>
      <c r="J113" s="170" t="s">
        <v>244</v>
      </c>
      <c r="K113" s="170" t="s">
        <v>151</v>
      </c>
      <c r="L113" s="221" t="s">
        <v>302</v>
      </c>
      <c r="M113" s="170" t="s">
        <v>880</v>
      </c>
      <c r="N113" s="220">
        <v>44371</v>
      </c>
      <c r="O113" s="220">
        <v>44372</v>
      </c>
      <c r="Q113" s="220"/>
      <c r="T113" s="220"/>
      <c r="U113" s="220"/>
    </row>
    <row r="114" spans="1:21" ht="12.75">
      <c r="A114" s="150" t="s">
        <v>907</v>
      </c>
      <c r="B114" s="151">
        <v>44470</v>
      </c>
      <c r="C114" s="151">
        <v>44470</v>
      </c>
      <c r="D114" s="170" t="s">
        <v>906</v>
      </c>
      <c r="E114" s="266" t="s">
        <v>872</v>
      </c>
      <c r="F114" s="170" t="s">
        <v>873</v>
      </c>
      <c r="G114" s="16" t="s">
        <v>314</v>
      </c>
      <c r="H114" s="170">
        <v>0</v>
      </c>
      <c r="I114" s="170" t="s">
        <v>908</v>
      </c>
      <c r="J114" s="170" t="s">
        <v>244</v>
      </c>
      <c r="K114" s="170" t="s">
        <v>151</v>
      </c>
      <c r="L114" s="221" t="s">
        <v>302</v>
      </c>
      <c r="M114" s="170" t="s">
        <v>909</v>
      </c>
      <c r="N114" s="220">
        <v>44483</v>
      </c>
      <c r="O114" s="220">
        <v>44484</v>
      </c>
      <c r="Q114" s="220"/>
      <c r="T114" s="220"/>
      <c r="U114" s="220"/>
    </row>
    <row r="115" spans="1:21" ht="12.75">
      <c r="A115" s="150" t="s">
        <v>927</v>
      </c>
      <c r="B115" s="151">
        <v>44585</v>
      </c>
      <c r="C115" s="151">
        <v>44589</v>
      </c>
      <c r="D115" s="170" t="s">
        <v>930</v>
      </c>
      <c r="E115" s="266" t="s">
        <v>931</v>
      </c>
      <c r="F115" s="170" t="s">
        <v>932</v>
      </c>
      <c r="G115" s="16" t="s">
        <v>641</v>
      </c>
      <c r="H115" s="170">
        <v>0</v>
      </c>
      <c r="I115" s="170" t="s">
        <v>933</v>
      </c>
      <c r="J115" s="170" t="s">
        <v>244</v>
      </c>
      <c r="K115" s="170" t="s">
        <v>151</v>
      </c>
      <c r="L115" s="221" t="s">
        <v>306</v>
      </c>
      <c r="M115" s="170" t="s">
        <v>934</v>
      </c>
      <c r="N115" s="220">
        <v>44596</v>
      </c>
      <c r="O115" s="220">
        <v>44596</v>
      </c>
      <c r="Q115" s="220"/>
      <c r="T115" s="220"/>
      <c r="U115" s="220"/>
    </row>
    <row r="116" spans="1:21" ht="12.75">
      <c r="A116" s="150" t="s">
        <v>928</v>
      </c>
      <c r="B116" s="151">
        <v>44589</v>
      </c>
      <c r="C116" s="151">
        <v>44594</v>
      </c>
      <c r="D116" s="170" t="s">
        <v>935</v>
      </c>
      <c r="E116" s="266" t="s">
        <v>936</v>
      </c>
      <c r="F116" s="170" t="s">
        <v>493</v>
      </c>
      <c r="G116" s="16" t="s">
        <v>320</v>
      </c>
      <c r="H116" s="170">
        <v>1</v>
      </c>
      <c r="I116" s="170" t="s">
        <v>526</v>
      </c>
      <c r="J116" s="170" t="s">
        <v>244</v>
      </c>
      <c r="K116" s="170" t="s">
        <v>151</v>
      </c>
      <c r="L116" s="221" t="s">
        <v>306</v>
      </c>
      <c r="M116" s="170" t="s">
        <v>940</v>
      </c>
      <c r="N116" s="220">
        <v>44596</v>
      </c>
      <c r="O116" s="220">
        <v>44596</v>
      </c>
      <c r="Q116" s="220"/>
      <c r="T116" s="220"/>
      <c r="U116" s="220"/>
    </row>
    <row r="117" spans="1:21" ht="15" customHeight="1">
      <c r="A117" s="150" t="s">
        <v>929</v>
      </c>
      <c r="B117" s="151">
        <v>44603</v>
      </c>
      <c r="C117" s="151">
        <v>44603</v>
      </c>
      <c r="D117" s="279" t="s">
        <v>939</v>
      </c>
      <c r="E117" s="266" t="s">
        <v>401</v>
      </c>
      <c r="F117" s="170" t="s">
        <v>938</v>
      </c>
      <c r="G117" s="16" t="s">
        <v>320</v>
      </c>
      <c r="H117" s="170">
        <v>0</v>
      </c>
      <c r="I117" s="170" t="s">
        <v>942</v>
      </c>
      <c r="J117" s="170" t="s">
        <v>244</v>
      </c>
      <c r="K117" s="170" t="s">
        <v>151</v>
      </c>
      <c r="L117" s="221" t="s">
        <v>302</v>
      </c>
      <c r="M117" s="170" t="s">
        <v>941</v>
      </c>
      <c r="N117" s="220">
        <v>44609</v>
      </c>
      <c r="O117" s="220">
        <v>44610</v>
      </c>
      <c r="P117" s="170" t="s">
        <v>1050</v>
      </c>
      <c r="Q117" s="220"/>
      <c r="T117" s="220"/>
      <c r="U117" s="220"/>
    </row>
    <row r="118" spans="1:21" ht="12.75">
      <c r="A118" s="150" t="s">
        <v>945</v>
      </c>
      <c r="B118" s="151">
        <v>44603</v>
      </c>
      <c r="C118" s="151">
        <v>44603</v>
      </c>
      <c r="D118" s="170" t="s">
        <v>943</v>
      </c>
      <c r="E118" s="266" t="s">
        <v>944</v>
      </c>
      <c r="F118" s="170" t="s">
        <v>537</v>
      </c>
      <c r="G118" s="16" t="s">
        <v>320</v>
      </c>
      <c r="H118" s="170">
        <v>0</v>
      </c>
      <c r="I118" s="170" t="s">
        <v>942</v>
      </c>
      <c r="J118" s="170" t="s">
        <v>244</v>
      </c>
      <c r="K118" s="170" t="s">
        <v>151</v>
      </c>
      <c r="L118" s="221" t="s">
        <v>302</v>
      </c>
      <c r="M118" s="170" t="s">
        <v>948</v>
      </c>
      <c r="N118" s="220">
        <v>44609</v>
      </c>
      <c r="O118" s="220">
        <v>44610</v>
      </c>
      <c r="Q118" s="220"/>
      <c r="T118" s="220"/>
      <c r="U118" s="220"/>
    </row>
    <row r="119" spans="1:21" ht="12.75">
      <c r="A119" s="150" t="s">
        <v>949</v>
      </c>
      <c r="B119" s="151">
        <v>44635</v>
      </c>
      <c r="C119" s="151">
        <v>44645</v>
      </c>
      <c r="D119" s="170" t="s">
        <v>952</v>
      </c>
      <c r="E119" s="266" t="s">
        <v>953</v>
      </c>
      <c r="F119" s="170" t="s">
        <v>954</v>
      </c>
      <c r="G119" s="16" t="s">
        <v>303</v>
      </c>
      <c r="H119" s="170">
        <v>0</v>
      </c>
      <c r="I119" s="170" t="s">
        <v>494</v>
      </c>
      <c r="J119" s="170" t="s">
        <v>244</v>
      </c>
      <c r="K119" s="170" t="s">
        <v>151</v>
      </c>
      <c r="L119" s="221" t="s">
        <v>302</v>
      </c>
      <c r="M119" s="170" t="s">
        <v>955</v>
      </c>
      <c r="N119" s="220">
        <v>44651</v>
      </c>
      <c r="O119" s="220">
        <v>44652</v>
      </c>
      <c r="Q119" s="220"/>
      <c r="T119" s="220"/>
      <c r="U119" s="220"/>
    </row>
    <row r="120" spans="1:21" ht="12.75">
      <c r="A120" s="150" t="s">
        <v>950</v>
      </c>
      <c r="B120" s="151">
        <v>44638</v>
      </c>
      <c r="C120" s="151">
        <v>44644</v>
      </c>
      <c r="D120" s="170" t="s">
        <v>956</v>
      </c>
      <c r="E120" s="266" t="s">
        <v>957</v>
      </c>
      <c r="F120" s="170" t="s">
        <v>958</v>
      </c>
      <c r="G120" s="16" t="s">
        <v>320</v>
      </c>
      <c r="H120" s="170">
        <v>0</v>
      </c>
      <c r="I120" s="170" t="s">
        <v>690</v>
      </c>
      <c r="J120" s="170" t="s">
        <v>244</v>
      </c>
      <c r="K120" s="170" t="s">
        <v>151</v>
      </c>
      <c r="L120" s="221" t="s">
        <v>302</v>
      </c>
      <c r="M120" s="170" t="s">
        <v>959</v>
      </c>
      <c r="N120" s="220">
        <v>44651</v>
      </c>
      <c r="O120" s="220">
        <v>44652</v>
      </c>
      <c r="Q120" s="220">
        <v>44883</v>
      </c>
      <c r="S120" s="149" t="s">
        <v>1131</v>
      </c>
      <c r="T120" s="220"/>
      <c r="U120" s="220">
        <v>44833</v>
      </c>
    </row>
    <row r="121" spans="1:21" ht="12.75">
      <c r="A121" s="150" t="s">
        <v>951</v>
      </c>
      <c r="B121" s="151">
        <v>44644</v>
      </c>
      <c r="C121" s="151">
        <v>44645</v>
      </c>
      <c r="D121" s="170" t="s">
        <v>960</v>
      </c>
      <c r="E121" s="266" t="s">
        <v>961</v>
      </c>
      <c r="F121" s="170" t="s">
        <v>958</v>
      </c>
      <c r="G121" s="16" t="s">
        <v>320</v>
      </c>
      <c r="H121" s="170">
        <v>0</v>
      </c>
      <c r="I121" s="170" t="s">
        <v>690</v>
      </c>
      <c r="J121" s="170" t="s">
        <v>244</v>
      </c>
      <c r="K121" s="170" t="s">
        <v>151</v>
      </c>
      <c r="L121" s="221" t="s">
        <v>302</v>
      </c>
      <c r="M121" s="170" t="s">
        <v>962</v>
      </c>
      <c r="N121" s="220">
        <v>44651</v>
      </c>
      <c r="O121" s="220">
        <v>44652</v>
      </c>
      <c r="Q121" s="220"/>
      <c r="T121" s="220"/>
      <c r="U121" s="220"/>
    </row>
    <row r="122" spans="1:21" ht="12.75">
      <c r="A122" s="150" t="s">
        <v>963</v>
      </c>
      <c r="B122" s="151">
        <v>44644</v>
      </c>
      <c r="C122" s="151">
        <v>44649</v>
      </c>
      <c r="D122" s="170" t="s">
        <v>964</v>
      </c>
      <c r="E122" s="266" t="s">
        <v>859</v>
      </c>
      <c r="F122" s="170" t="s">
        <v>965</v>
      </c>
      <c r="G122" s="16" t="s">
        <v>320</v>
      </c>
      <c r="H122" s="170">
        <v>0</v>
      </c>
      <c r="I122" s="170" t="s">
        <v>729</v>
      </c>
      <c r="J122" s="170" t="s">
        <v>244</v>
      </c>
      <c r="K122" s="170" t="s">
        <v>151</v>
      </c>
      <c r="L122" s="221" t="s">
        <v>302</v>
      </c>
      <c r="M122" s="170" t="s">
        <v>966</v>
      </c>
      <c r="N122" s="220">
        <v>44651</v>
      </c>
      <c r="O122" s="220">
        <v>44652</v>
      </c>
      <c r="Q122" s="220"/>
      <c r="T122" s="220"/>
      <c r="U122" s="220"/>
    </row>
    <row r="123" spans="1:21" ht="12.75">
      <c r="A123" s="150" t="s">
        <v>968</v>
      </c>
      <c r="B123" s="151">
        <v>44658</v>
      </c>
      <c r="C123" s="151">
        <v>44659</v>
      </c>
      <c r="D123" s="170" t="s">
        <v>967</v>
      </c>
      <c r="E123" s="266" t="s">
        <v>728</v>
      </c>
      <c r="F123" s="170" t="s">
        <v>609</v>
      </c>
      <c r="G123" s="16" t="s">
        <v>320</v>
      </c>
      <c r="H123" s="170">
        <v>0</v>
      </c>
      <c r="I123" s="170" t="s">
        <v>690</v>
      </c>
      <c r="J123" s="170" t="s">
        <v>244</v>
      </c>
      <c r="K123" s="170" t="s">
        <v>151</v>
      </c>
      <c r="L123" s="221" t="s">
        <v>306</v>
      </c>
      <c r="M123" s="170" t="s">
        <v>969</v>
      </c>
      <c r="N123" s="220">
        <v>44665</v>
      </c>
      <c r="O123" s="220">
        <v>44665</v>
      </c>
      <c r="Q123" s="220"/>
      <c r="T123" s="220"/>
      <c r="U123" s="220"/>
    </row>
    <row r="124" spans="1:21" ht="12.75">
      <c r="A124" s="150" t="s">
        <v>978</v>
      </c>
      <c r="B124" s="151">
        <v>44691</v>
      </c>
      <c r="C124" s="151">
        <v>44692</v>
      </c>
      <c r="D124" s="170" t="s">
        <v>974</v>
      </c>
      <c r="E124" s="266" t="s">
        <v>975</v>
      </c>
      <c r="F124" s="170" t="s">
        <v>976</v>
      </c>
      <c r="G124" s="16" t="s">
        <v>320</v>
      </c>
      <c r="H124" s="170">
        <v>0</v>
      </c>
      <c r="I124" s="170" t="s">
        <v>427</v>
      </c>
      <c r="J124" s="170" t="s">
        <v>244</v>
      </c>
      <c r="K124" s="170" t="s">
        <v>151</v>
      </c>
      <c r="L124" s="221" t="s">
        <v>306</v>
      </c>
      <c r="M124" s="170" t="s">
        <v>977</v>
      </c>
      <c r="N124" s="220">
        <v>44700</v>
      </c>
      <c r="O124" s="220">
        <v>44701</v>
      </c>
      <c r="Q124" s="220"/>
      <c r="T124" s="220"/>
      <c r="U124" s="220"/>
    </row>
    <row r="125" spans="1:21" ht="12.75">
      <c r="A125" s="150" t="s">
        <v>982</v>
      </c>
      <c r="B125" s="151">
        <v>44707</v>
      </c>
      <c r="C125" s="151">
        <v>44707</v>
      </c>
      <c r="D125" s="170" t="s">
        <v>979</v>
      </c>
      <c r="E125" s="266" t="s">
        <v>993</v>
      </c>
      <c r="F125" s="170" t="s">
        <v>319</v>
      </c>
      <c r="G125" s="16" t="s">
        <v>320</v>
      </c>
      <c r="H125" s="170">
        <v>0</v>
      </c>
      <c r="I125" s="170" t="s">
        <v>980</v>
      </c>
      <c r="J125" s="170" t="s">
        <v>244</v>
      </c>
      <c r="K125" s="170" t="s">
        <v>151</v>
      </c>
      <c r="L125" s="221" t="s">
        <v>306</v>
      </c>
      <c r="M125" s="170" t="s">
        <v>981</v>
      </c>
      <c r="N125" s="220">
        <v>44712</v>
      </c>
      <c r="O125" s="220">
        <v>44712</v>
      </c>
      <c r="Q125" s="220">
        <v>44936</v>
      </c>
      <c r="S125" s="220"/>
      <c r="T125" s="220">
        <v>44735</v>
      </c>
      <c r="U125" s="220" t="s">
        <v>1125</v>
      </c>
    </row>
    <row r="126" spans="1:21" ht="12.75">
      <c r="A126" s="150" t="s">
        <v>987</v>
      </c>
      <c r="B126" s="151">
        <v>44704</v>
      </c>
      <c r="C126" s="151">
        <v>44704</v>
      </c>
      <c r="D126" s="170" t="s">
        <v>983</v>
      </c>
      <c r="E126" s="266" t="s">
        <v>984</v>
      </c>
      <c r="F126" s="170" t="s">
        <v>985</v>
      </c>
      <c r="G126" s="16" t="s">
        <v>320</v>
      </c>
      <c r="H126" s="170">
        <v>0</v>
      </c>
      <c r="I126" s="170" t="s">
        <v>427</v>
      </c>
      <c r="J126" s="170" t="s">
        <v>244</v>
      </c>
      <c r="K126" s="170" t="s">
        <v>151</v>
      </c>
      <c r="L126" s="221" t="s">
        <v>306</v>
      </c>
      <c r="M126" s="170" t="s">
        <v>986</v>
      </c>
      <c r="N126" s="220">
        <v>44712</v>
      </c>
      <c r="O126" s="220">
        <v>44712</v>
      </c>
      <c r="P126" s="170" t="s">
        <v>1055</v>
      </c>
      <c r="Q126" s="220"/>
      <c r="S126" s="220"/>
      <c r="T126" s="220"/>
      <c r="U126" s="220"/>
    </row>
    <row r="127" spans="1:21" ht="12.75">
      <c r="A127" s="150" t="s">
        <v>990</v>
      </c>
      <c r="B127" s="220">
        <v>44722</v>
      </c>
      <c r="C127" s="220">
        <v>44722</v>
      </c>
      <c r="D127" s="170" t="s">
        <v>988</v>
      </c>
      <c r="E127" s="266" t="s">
        <v>989</v>
      </c>
      <c r="F127" s="170" t="s">
        <v>323</v>
      </c>
      <c r="G127" s="16" t="s">
        <v>320</v>
      </c>
      <c r="H127" s="170">
        <v>0</v>
      </c>
      <c r="I127" s="170" t="s">
        <v>980</v>
      </c>
      <c r="J127" s="170" t="s">
        <v>244</v>
      </c>
      <c r="K127" s="170" t="s">
        <v>151</v>
      </c>
      <c r="L127" s="221" t="s">
        <v>306</v>
      </c>
      <c r="M127" s="170" t="s">
        <v>995</v>
      </c>
      <c r="N127" s="220">
        <v>44727</v>
      </c>
      <c r="O127" s="231">
        <v>44728</v>
      </c>
      <c r="Q127" s="220">
        <v>44936</v>
      </c>
      <c r="S127" s="220">
        <v>45042</v>
      </c>
      <c r="T127" s="220">
        <v>44736</v>
      </c>
      <c r="U127" s="220">
        <v>45043</v>
      </c>
    </row>
    <row r="128" spans="1:21" ht="12.75">
      <c r="A128" s="150" t="s">
        <v>997</v>
      </c>
      <c r="B128" s="220">
        <v>44722</v>
      </c>
      <c r="C128" s="220">
        <v>44722</v>
      </c>
      <c r="D128" s="170" t="s">
        <v>992</v>
      </c>
      <c r="E128" s="266" t="s">
        <v>993</v>
      </c>
      <c r="F128" s="170" t="s">
        <v>319</v>
      </c>
      <c r="G128" s="16" t="s">
        <v>320</v>
      </c>
      <c r="H128" s="170">
        <v>0</v>
      </c>
      <c r="I128" s="170" t="s">
        <v>283</v>
      </c>
      <c r="J128" s="170" t="s">
        <v>244</v>
      </c>
      <c r="K128" s="170" t="s">
        <v>151</v>
      </c>
      <c r="L128" s="221" t="s">
        <v>306</v>
      </c>
      <c r="M128" s="170" t="s">
        <v>994</v>
      </c>
      <c r="N128" s="220">
        <v>44727</v>
      </c>
      <c r="O128" s="231">
        <v>44728</v>
      </c>
      <c r="P128" s="170" t="s">
        <v>996</v>
      </c>
      <c r="Q128" s="220">
        <v>44936</v>
      </c>
      <c r="R128" s="170" t="s">
        <v>1128</v>
      </c>
      <c r="S128" s="220">
        <v>44855</v>
      </c>
      <c r="T128" s="220">
        <v>44739</v>
      </c>
      <c r="U128" s="220" t="s">
        <v>1125</v>
      </c>
    </row>
    <row r="129" spans="1:21" ht="12.75">
      <c r="A129" s="150" t="s">
        <v>998</v>
      </c>
      <c r="B129" s="220">
        <v>44727</v>
      </c>
      <c r="C129" s="220">
        <v>44728</v>
      </c>
      <c r="D129" s="170" t="s">
        <v>999</v>
      </c>
      <c r="E129" s="266" t="s">
        <v>1000</v>
      </c>
      <c r="F129" s="170" t="s">
        <v>1001</v>
      </c>
      <c r="G129" s="16" t="s">
        <v>322</v>
      </c>
      <c r="H129" s="170">
        <v>0</v>
      </c>
      <c r="I129" s="170" t="s">
        <v>290</v>
      </c>
      <c r="J129" s="170" t="s">
        <v>244</v>
      </c>
      <c r="K129" s="170" t="s">
        <v>151</v>
      </c>
      <c r="L129" s="221" t="s">
        <v>306</v>
      </c>
      <c r="M129" s="170" t="s">
        <v>1002</v>
      </c>
      <c r="N129" s="220">
        <v>44732</v>
      </c>
      <c r="O129" s="220">
        <v>44732</v>
      </c>
      <c r="Q129" s="220"/>
      <c r="S129" s="220"/>
      <c r="T129" s="220"/>
      <c r="U129" s="220"/>
    </row>
    <row r="130" spans="1:21" ht="12.75">
      <c r="A130" s="150" t="s">
        <v>1005</v>
      </c>
      <c r="B130" s="220">
        <v>44739</v>
      </c>
      <c r="C130" s="220">
        <v>44739</v>
      </c>
      <c r="D130" s="170" t="s">
        <v>1004</v>
      </c>
      <c r="E130" s="280" t="s">
        <v>402</v>
      </c>
      <c r="F130" s="170" t="s">
        <v>1006</v>
      </c>
      <c r="G130" s="16" t="s">
        <v>314</v>
      </c>
      <c r="H130" s="170">
        <v>1</v>
      </c>
      <c r="I130" s="170" t="s">
        <v>729</v>
      </c>
      <c r="J130" s="170" t="s">
        <v>244</v>
      </c>
      <c r="K130" s="170" t="s">
        <v>151</v>
      </c>
      <c r="L130" s="221" t="s">
        <v>306</v>
      </c>
      <c r="M130" s="170" t="s">
        <v>1007</v>
      </c>
      <c r="N130" s="220">
        <v>44742</v>
      </c>
      <c r="O130" s="220">
        <v>44743</v>
      </c>
      <c r="P130" s="281" t="s">
        <v>1058</v>
      </c>
      <c r="Q130" s="220">
        <v>44936</v>
      </c>
      <c r="S130" s="220"/>
      <c r="T130" s="220">
        <v>44742</v>
      </c>
      <c r="U130" s="220" t="s">
        <v>1125</v>
      </c>
    </row>
    <row r="131" spans="1:21" ht="12.75">
      <c r="A131" s="150" t="s">
        <v>1009</v>
      </c>
      <c r="B131" s="220">
        <v>44753</v>
      </c>
      <c r="C131" s="220">
        <v>44753</v>
      </c>
      <c r="D131" s="170" t="s">
        <v>1008</v>
      </c>
      <c r="E131" s="266" t="s">
        <v>1010</v>
      </c>
      <c r="F131" s="170" t="s">
        <v>954</v>
      </c>
      <c r="G131" s="16" t="s">
        <v>322</v>
      </c>
      <c r="H131" s="170">
        <v>0</v>
      </c>
      <c r="I131" s="170" t="s">
        <v>1011</v>
      </c>
      <c r="J131" s="170" t="s">
        <v>244</v>
      </c>
      <c r="K131" s="170" t="s">
        <v>151</v>
      </c>
      <c r="L131" s="221" t="s">
        <v>306</v>
      </c>
      <c r="M131" s="170" t="s">
        <v>1012</v>
      </c>
      <c r="N131" s="220">
        <v>44756</v>
      </c>
      <c r="O131" s="220">
        <v>44757</v>
      </c>
      <c r="Q131" s="220"/>
      <c r="S131" s="220"/>
      <c r="T131" s="220"/>
      <c r="U131" s="220"/>
    </row>
    <row r="132" spans="1:21" ht="12.75">
      <c r="A132" s="150" t="s">
        <v>1014</v>
      </c>
      <c r="B132" s="220">
        <v>44753</v>
      </c>
      <c r="C132" s="220">
        <v>44753</v>
      </c>
      <c r="D132" s="170" t="s">
        <v>1013</v>
      </c>
      <c r="E132" s="266" t="s">
        <v>1010</v>
      </c>
      <c r="F132" s="170" t="s">
        <v>954</v>
      </c>
      <c r="G132" s="16" t="s">
        <v>322</v>
      </c>
      <c r="H132" s="170">
        <v>0</v>
      </c>
      <c r="I132" s="170" t="s">
        <v>1011</v>
      </c>
      <c r="J132" s="170" t="s">
        <v>244</v>
      </c>
      <c r="K132" s="170" t="s">
        <v>151</v>
      </c>
      <c r="L132" s="221" t="s">
        <v>306</v>
      </c>
      <c r="M132" s="170" t="s">
        <v>1015</v>
      </c>
      <c r="N132" s="220">
        <v>44756</v>
      </c>
      <c r="O132" s="220">
        <v>44757</v>
      </c>
      <c r="Q132" s="220"/>
      <c r="S132" s="220"/>
      <c r="T132" s="220"/>
      <c r="U132" s="220"/>
    </row>
    <row r="133" spans="1:21" ht="12.75">
      <c r="A133" s="150" t="s">
        <v>1016</v>
      </c>
      <c r="B133" s="220">
        <v>44755</v>
      </c>
      <c r="C133" s="220">
        <v>44756</v>
      </c>
      <c r="D133" s="170" t="s">
        <v>1017</v>
      </c>
      <c r="E133" s="266" t="s">
        <v>451</v>
      </c>
      <c r="F133" s="170" t="s">
        <v>1020</v>
      </c>
      <c r="G133" s="16" t="s">
        <v>314</v>
      </c>
      <c r="H133" s="170">
        <v>0</v>
      </c>
      <c r="I133" s="170" t="s">
        <v>1019</v>
      </c>
      <c r="J133" s="170" t="s">
        <v>244</v>
      </c>
      <c r="K133" s="170" t="s">
        <v>151</v>
      </c>
      <c r="L133" s="221" t="s">
        <v>306</v>
      </c>
      <c r="M133" s="170" t="s">
        <v>1018</v>
      </c>
      <c r="N133" s="220">
        <v>44756</v>
      </c>
      <c r="O133" s="220">
        <v>44757</v>
      </c>
      <c r="Q133" s="220">
        <v>44936</v>
      </c>
      <c r="S133" s="220" t="s">
        <v>1129</v>
      </c>
      <c r="T133" s="220">
        <v>44778</v>
      </c>
      <c r="U133" s="220" t="s">
        <v>1125</v>
      </c>
    </row>
    <row r="134" spans="1:21" ht="12.75">
      <c r="A134" s="150" t="s">
        <v>1021</v>
      </c>
      <c r="B134" s="220">
        <v>44767</v>
      </c>
      <c r="C134" s="220">
        <v>44767</v>
      </c>
      <c r="D134" s="170" t="s">
        <v>1022</v>
      </c>
      <c r="E134" s="266" t="s">
        <v>451</v>
      </c>
      <c r="F134" s="170" t="s">
        <v>1020</v>
      </c>
      <c r="G134" s="16" t="s">
        <v>314</v>
      </c>
      <c r="H134" s="170">
        <v>0</v>
      </c>
      <c r="I134" s="170" t="s">
        <v>1019</v>
      </c>
      <c r="J134" s="170" t="s">
        <v>244</v>
      </c>
      <c r="K134" s="170" t="s">
        <v>151</v>
      </c>
      <c r="L134" s="221" t="s">
        <v>306</v>
      </c>
      <c r="M134" s="170" t="s">
        <v>1023</v>
      </c>
      <c r="N134" s="220">
        <v>44770</v>
      </c>
      <c r="O134" s="220">
        <v>44771</v>
      </c>
      <c r="Q134" s="220">
        <v>44936</v>
      </c>
      <c r="S134" s="220"/>
      <c r="T134" s="220">
        <v>44781</v>
      </c>
      <c r="U134" s="220" t="s">
        <v>1125</v>
      </c>
    </row>
    <row r="135" spans="1:21" ht="12.75">
      <c r="A135" s="150" t="s">
        <v>1025</v>
      </c>
      <c r="B135" s="220">
        <v>44795</v>
      </c>
      <c r="C135" s="220">
        <v>44796</v>
      </c>
      <c r="D135" s="170" t="s">
        <v>1024</v>
      </c>
      <c r="E135" s="266" t="s">
        <v>1028</v>
      </c>
      <c r="F135" s="170" t="s">
        <v>1006</v>
      </c>
      <c r="G135" s="16" t="s">
        <v>314</v>
      </c>
      <c r="H135" s="170">
        <v>0</v>
      </c>
      <c r="I135" s="170" t="s">
        <v>307</v>
      </c>
      <c r="J135" s="170" t="s">
        <v>244</v>
      </c>
      <c r="K135" s="170" t="s">
        <v>151</v>
      </c>
      <c r="L135" s="221" t="s">
        <v>306</v>
      </c>
      <c r="M135" s="170" t="s">
        <v>1029</v>
      </c>
      <c r="N135" s="220">
        <v>44798</v>
      </c>
      <c r="O135" s="220">
        <v>44798</v>
      </c>
      <c r="P135" s="170" t="s">
        <v>1058</v>
      </c>
      <c r="Q135" s="220"/>
      <c r="S135" s="220"/>
      <c r="T135" s="220"/>
      <c r="U135" s="220"/>
    </row>
    <row r="136" spans="1:21" ht="12.75">
      <c r="A136" s="150" t="s">
        <v>1026</v>
      </c>
      <c r="B136" s="220">
        <v>44796</v>
      </c>
      <c r="C136" s="220">
        <v>44796</v>
      </c>
      <c r="D136" s="170" t="s">
        <v>1030</v>
      </c>
      <c r="E136" s="266" t="s">
        <v>993</v>
      </c>
      <c r="F136" s="170" t="s">
        <v>319</v>
      </c>
      <c r="G136" s="16" t="s">
        <v>320</v>
      </c>
      <c r="H136" s="170">
        <v>0</v>
      </c>
      <c r="I136" s="170" t="s">
        <v>980</v>
      </c>
      <c r="J136" s="170" t="s">
        <v>244</v>
      </c>
      <c r="K136" s="170" t="s">
        <v>151</v>
      </c>
      <c r="L136" s="221" t="s">
        <v>306</v>
      </c>
      <c r="M136" s="170" t="s">
        <v>1032</v>
      </c>
      <c r="N136" s="220">
        <v>44798</v>
      </c>
      <c r="O136" s="220">
        <v>44798</v>
      </c>
      <c r="P136" s="170" t="s">
        <v>1046</v>
      </c>
      <c r="Q136" s="220"/>
      <c r="S136" s="220"/>
      <c r="T136" s="220"/>
      <c r="U136" s="220"/>
    </row>
    <row r="137" spans="1:21" ht="12.75">
      <c r="A137" s="150" t="s">
        <v>1027</v>
      </c>
      <c r="B137" s="220">
        <v>44796</v>
      </c>
      <c r="C137" s="220">
        <v>44796</v>
      </c>
      <c r="D137" s="170" t="s">
        <v>1031</v>
      </c>
      <c r="E137" s="266" t="s">
        <v>993</v>
      </c>
      <c r="F137" s="170" t="s">
        <v>319</v>
      </c>
      <c r="G137" s="16" t="s">
        <v>320</v>
      </c>
      <c r="H137" s="170">
        <v>0</v>
      </c>
      <c r="I137" s="170" t="s">
        <v>980</v>
      </c>
      <c r="J137" s="170" t="s">
        <v>244</v>
      </c>
      <c r="K137" s="170" t="s">
        <v>151</v>
      </c>
      <c r="L137" s="221" t="s">
        <v>306</v>
      </c>
      <c r="M137" s="170" t="s">
        <v>1033</v>
      </c>
      <c r="N137" s="220">
        <v>44798</v>
      </c>
      <c r="O137" s="220">
        <v>44799</v>
      </c>
      <c r="Q137" s="220">
        <v>44992</v>
      </c>
      <c r="R137" s="170" t="s">
        <v>1130</v>
      </c>
      <c r="S137" s="220"/>
      <c r="T137" s="220">
        <v>44810</v>
      </c>
      <c r="U137" s="220">
        <v>44897</v>
      </c>
    </row>
    <row r="138" spans="1:21" ht="12.75">
      <c r="A138" s="150" t="s">
        <v>1038</v>
      </c>
      <c r="B138" s="220">
        <v>44802</v>
      </c>
      <c r="C138" s="220">
        <v>44802</v>
      </c>
      <c r="D138" s="170" t="s">
        <v>1036</v>
      </c>
      <c r="E138" s="280" t="s">
        <v>402</v>
      </c>
      <c r="F138" s="170" t="s">
        <v>1006</v>
      </c>
      <c r="G138" s="16" t="s">
        <v>314</v>
      </c>
      <c r="H138" s="170">
        <v>0</v>
      </c>
      <c r="I138" s="170" t="s">
        <v>307</v>
      </c>
      <c r="J138" s="170" t="s">
        <v>244</v>
      </c>
      <c r="K138" s="170" t="s">
        <v>151</v>
      </c>
      <c r="L138" s="221" t="s">
        <v>306</v>
      </c>
      <c r="M138" s="170" t="s">
        <v>1037</v>
      </c>
      <c r="N138" s="220">
        <v>44809</v>
      </c>
      <c r="O138" s="220">
        <v>44809</v>
      </c>
      <c r="P138" s="281" t="s">
        <v>1058</v>
      </c>
      <c r="Q138" s="220"/>
      <c r="S138" s="220"/>
      <c r="T138" s="220"/>
      <c r="U138" s="220"/>
    </row>
    <row r="139" spans="1:21" ht="12.75">
      <c r="A139" s="150" t="s">
        <v>1041</v>
      </c>
      <c r="B139" s="220">
        <v>44804</v>
      </c>
      <c r="C139" s="220">
        <v>44804</v>
      </c>
      <c r="D139" s="170" t="s">
        <v>1039</v>
      </c>
      <c r="E139" s="280" t="s">
        <v>1040</v>
      </c>
      <c r="F139" s="170" t="s">
        <v>423</v>
      </c>
      <c r="G139" s="16" t="s">
        <v>314</v>
      </c>
      <c r="H139" s="170">
        <v>1</v>
      </c>
      <c r="I139" s="170" t="s">
        <v>1042</v>
      </c>
      <c r="J139" s="170" t="s">
        <v>244</v>
      </c>
      <c r="K139" s="170" t="s">
        <v>151</v>
      </c>
      <c r="L139" s="221" t="s">
        <v>306</v>
      </c>
      <c r="M139" s="170" t="s">
        <v>1043</v>
      </c>
      <c r="N139" s="220">
        <v>44809</v>
      </c>
      <c r="O139" s="220">
        <v>44809</v>
      </c>
      <c r="P139" s="281" t="s">
        <v>1058</v>
      </c>
      <c r="Q139" s="220">
        <v>44939</v>
      </c>
      <c r="S139" s="220"/>
      <c r="T139" s="220">
        <v>44824</v>
      </c>
      <c r="U139" s="220" t="s">
        <v>1125</v>
      </c>
    </row>
    <row r="140" spans="1:21" ht="12.75">
      <c r="A140" s="150" t="s">
        <v>1049</v>
      </c>
      <c r="B140" s="220">
        <v>44823</v>
      </c>
      <c r="C140" s="220">
        <v>44823</v>
      </c>
      <c r="D140" s="170" t="s">
        <v>1047</v>
      </c>
      <c r="E140" s="266" t="s">
        <v>451</v>
      </c>
      <c r="F140" s="170" t="s">
        <v>1020</v>
      </c>
      <c r="G140" s="16" t="s">
        <v>314</v>
      </c>
      <c r="H140" s="170">
        <v>0</v>
      </c>
      <c r="I140" s="170" t="s">
        <v>1019</v>
      </c>
      <c r="J140" s="170" t="s">
        <v>244</v>
      </c>
      <c r="K140" s="170" t="s">
        <v>151</v>
      </c>
      <c r="L140" s="221" t="s">
        <v>306</v>
      </c>
      <c r="M140" s="170" t="s">
        <v>1048</v>
      </c>
      <c r="N140" s="220">
        <v>44833</v>
      </c>
      <c r="O140" s="220">
        <v>44834</v>
      </c>
      <c r="P140" s="170" t="s">
        <v>1073</v>
      </c>
      <c r="Q140" s="220"/>
      <c r="S140" s="220"/>
      <c r="T140" s="220"/>
      <c r="U140" s="220"/>
    </row>
    <row r="141" spans="1:21" ht="12.75">
      <c r="A141" s="150" t="s">
        <v>1056</v>
      </c>
      <c r="B141" s="151">
        <v>44841</v>
      </c>
      <c r="C141" s="151">
        <v>44841</v>
      </c>
      <c r="D141" s="170" t="s">
        <v>1057</v>
      </c>
      <c r="E141" s="266" t="s">
        <v>993</v>
      </c>
      <c r="F141" s="170" t="s">
        <v>319</v>
      </c>
      <c r="G141" s="16" t="s">
        <v>320</v>
      </c>
      <c r="H141" s="170">
        <v>0</v>
      </c>
      <c r="I141" s="170" t="s">
        <v>1019</v>
      </c>
      <c r="J141" s="170" t="s">
        <v>244</v>
      </c>
      <c r="K141" s="170" t="s">
        <v>151</v>
      </c>
      <c r="L141" s="221" t="s">
        <v>306</v>
      </c>
      <c r="M141" s="170" t="s">
        <v>1059</v>
      </c>
      <c r="N141" s="220">
        <v>44848</v>
      </c>
      <c r="O141" s="220">
        <v>44848</v>
      </c>
      <c r="Q141" s="220">
        <v>44936</v>
      </c>
      <c r="S141" s="220"/>
      <c r="T141" s="220" t="s">
        <v>1126</v>
      </c>
      <c r="U141" s="220"/>
    </row>
    <row r="142" spans="1:21" ht="12.75">
      <c r="A142" s="150" t="s">
        <v>1060</v>
      </c>
      <c r="B142" s="151">
        <v>44841</v>
      </c>
      <c r="C142" s="151">
        <v>44841</v>
      </c>
      <c r="D142" s="170" t="s">
        <v>1068</v>
      </c>
      <c r="E142" s="266" t="s">
        <v>859</v>
      </c>
      <c r="F142" s="170" t="s">
        <v>965</v>
      </c>
      <c r="G142" s="16" t="s">
        <v>320</v>
      </c>
      <c r="H142" s="170">
        <v>0</v>
      </c>
      <c r="I142" s="170" t="s">
        <v>307</v>
      </c>
      <c r="J142" s="170" t="s">
        <v>244</v>
      </c>
      <c r="K142" s="170" t="s">
        <v>151</v>
      </c>
      <c r="L142" s="221" t="s">
        <v>306</v>
      </c>
      <c r="M142" s="170" t="s">
        <v>1061</v>
      </c>
      <c r="N142" s="220">
        <v>44848</v>
      </c>
      <c r="O142" s="220">
        <v>44848</v>
      </c>
      <c r="Q142" s="220"/>
      <c r="S142" s="220"/>
      <c r="T142" s="220"/>
      <c r="U142" s="220"/>
    </row>
    <row r="143" spans="1:21" ht="12.75">
      <c r="A143" s="150" t="s">
        <v>1063</v>
      </c>
      <c r="B143" s="151">
        <v>44839</v>
      </c>
      <c r="C143" s="151">
        <v>44841</v>
      </c>
      <c r="D143" s="170" t="s">
        <v>1062</v>
      </c>
      <c r="E143" s="266" t="s">
        <v>451</v>
      </c>
      <c r="F143" s="170" t="s">
        <v>1020</v>
      </c>
      <c r="G143" s="16" t="s">
        <v>314</v>
      </c>
      <c r="H143" s="170">
        <v>0</v>
      </c>
      <c r="I143" s="170" t="s">
        <v>1019</v>
      </c>
      <c r="J143" s="170" t="s">
        <v>244</v>
      </c>
      <c r="K143" s="170" t="s">
        <v>151</v>
      </c>
      <c r="L143" s="221" t="s">
        <v>306</v>
      </c>
      <c r="M143" s="170" t="s">
        <v>1064</v>
      </c>
      <c r="N143" s="220">
        <v>44848</v>
      </c>
      <c r="O143" s="220">
        <v>44848</v>
      </c>
      <c r="Q143" s="220">
        <v>44936</v>
      </c>
      <c r="S143" s="220"/>
      <c r="T143" s="220">
        <v>44880</v>
      </c>
      <c r="U143" s="220" t="s">
        <v>1125</v>
      </c>
    </row>
    <row r="144" spans="1:21" ht="12.75">
      <c r="A144" s="150" t="s">
        <v>1067</v>
      </c>
      <c r="B144" s="151">
        <v>44841</v>
      </c>
      <c r="C144" s="151">
        <v>44841</v>
      </c>
      <c r="D144" s="170" t="s">
        <v>1065</v>
      </c>
      <c r="E144" s="266" t="s">
        <v>859</v>
      </c>
      <c r="F144" s="170" t="s">
        <v>965</v>
      </c>
      <c r="G144" s="16" t="s">
        <v>320</v>
      </c>
      <c r="H144" s="170">
        <v>0</v>
      </c>
      <c r="I144" s="170" t="s">
        <v>307</v>
      </c>
      <c r="J144" s="170" t="s">
        <v>244</v>
      </c>
      <c r="K144" s="170" t="s">
        <v>151</v>
      </c>
      <c r="L144" s="221" t="s">
        <v>306</v>
      </c>
      <c r="M144" s="170" t="s">
        <v>1066</v>
      </c>
      <c r="N144" s="220">
        <v>44848</v>
      </c>
      <c r="O144" s="220">
        <v>44848</v>
      </c>
      <c r="Q144" s="220"/>
      <c r="S144" s="220"/>
      <c r="T144" s="220"/>
      <c r="U144" s="220"/>
    </row>
    <row r="145" spans="1:21" ht="12.75">
      <c r="A145" s="150" t="s">
        <v>1072</v>
      </c>
      <c r="B145" s="151">
        <v>44853</v>
      </c>
      <c r="C145" s="151">
        <v>44853</v>
      </c>
      <c r="D145" s="170" t="s">
        <v>1069</v>
      </c>
      <c r="E145" s="266" t="s">
        <v>1070</v>
      </c>
      <c r="F145" s="170" t="s">
        <v>323</v>
      </c>
      <c r="G145" s="16" t="s">
        <v>320</v>
      </c>
      <c r="H145" s="170">
        <v>0</v>
      </c>
      <c r="I145" s="170" t="s">
        <v>492</v>
      </c>
      <c r="J145" s="170" t="s">
        <v>244</v>
      </c>
      <c r="K145" s="170" t="s">
        <v>151</v>
      </c>
      <c r="L145" s="221" t="s">
        <v>306</v>
      </c>
      <c r="M145" s="170" t="s">
        <v>1071</v>
      </c>
      <c r="N145" s="220">
        <v>44854</v>
      </c>
      <c r="O145" s="220">
        <v>44854</v>
      </c>
      <c r="Q145" s="220">
        <v>44936</v>
      </c>
      <c r="S145" s="220"/>
      <c r="T145" s="220">
        <v>44869</v>
      </c>
      <c r="U145" s="220" t="s">
        <v>1125</v>
      </c>
    </row>
    <row r="146" spans="1:21" ht="12.75">
      <c r="A146" s="150" t="s">
        <v>1075</v>
      </c>
      <c r="B146" s="151">
        <v>44881</v>
      </c>
      <c r="C146" s="151">
        <v>44881</v>
      </c>
      <c r="D146" s="170" t="s">
        <v>1074</v>
      </c>
      <c r="E146" s="266" t="s">
        <v>993</v>
      </c>
      <c r="F146" s="170" t="s">
        <v>319</v>
      </c>
      <c r="G146" s="16" t="s">
        <v>314</v>
      </c>
      <c r="H146" s="170">
        <v>0</v>
      </c>
      <c r="I146" s="170" t="s">
        <v>283</v>
      </c>
      <c r="J146" s="170" t="s">
        <v>244</v>
      </c>
      <c r="K146" s="170" t="s">
        <v>151</v>
      </c>
      <c r="L146" s="221" t="s">
        <v>306</v>
      </c>
      <c r="M146" s="170" t="s">
        <v>1076</v>
      </c>
      <c r="N146" s="220">
        <v>44882</v>
      </c>
      <c r="O146" s="220">
        <v>44883</v>
      </c>
      <c r="Q146" s="220">
        <v>44936</v>
      </c>
      <c r="S146" s="220"/>
      <c r="T146" s="220">
        <v>44893</v>
      </c>
      <c r="U146" s="220" t="s">
        <v>1125</v>
      </c>
    </row>
    <row r="147" spans="1:21" ht="12.75">
      <c r="A147" s="150" t="s">
        <v>1090</v>
      </c>
      <c r="B147" s="151">
        <v>44944</v>
      </c>
      <c r="C147" s="151">
        <v>44944</v>
      </c>
      <c r="D147" s="170" t="s">
        <v>1089</v>
      </c>
      <c r="E147" s="266" t="s">
        <v>451</v>
      </c>
      <c r="F147" s="170" t="s">
        <v>1020</v>
      </c>
      <c r="G147" s="16" t="s">
        <v>314</v>
      </c>
      <c r="H147" s="170">
        <v>0</v>
      </c>
      <c r="I147" s="170" t="s">
        <v>1019</v>
      </c>
      <c r="J147" s="170" t="s">
        <v>244</v>
      </c>
      <c r="K147" s="170" t="s">
        <v>151</v>
      </c>
      <c r="L147" s="221" t="s">
        <v>306</v>
      </c>
      <c r="M147" s="170" t="s">
        <v>1092</v>
      </c>
      <c r="N147" s="220">
        <v>44945</v>
      </c>
      <c r="O147" s="220">
        <v>44946</v>
      </c>
      <c r="Q147" s="220"/>
      <c r="S147" s="220"/>
      <c r="T147" s="220"/>
      <c r="U147" s="220"/>
    </row>
    <row r="148" spans="1:21" ht="12.75">
      <c r="A148" s="150" t="s">
        <v>1087</v>
      </c>
      <c r="B148" s="151">
        <v>44953</v>
      </c>
      <c r="C148" s="151">
        <v>44953</v>
      </c>
      <c r="D148" s="170" t="s">
        <v>1091</v>
      </c>
      <c r="E148" s="266" t="s">
        <v>451</v>
      </c>
      <c r="F148" s="170" t="s">
        <v>1020</v>
      </c>
      <c r="G148" s="16" t="s">
        <v>314</v>
      </c>
      <c r="H148" s="170">
        <v>0</v>
      </c>
      <c r="I148" s="170" t="s">
        <v>1019</v>
      </c>
      <c r="J148" s="170" t="s">
        <v>244</v>
      </c>
      <c r="K148" s="170" t="s">
        <v>151</v>
      </c>
      <c r="L148" s="221" t="s">
        <v>306</v>
      </c>
      <c r="M148" s="170" t="s">
        <v>1088</v>
      </c>
      <c r="N148" s="220">
        <v>44959</v>
      </c>
      <c r="O148" s="220">
        <v>44959</v>
      </c>
      <c r="Q148" s="220"/>
      <c r="S148" s="220"/>
      <c r="T148" s="220"/>
      <c r="U148" s="220"/>
    </row>
    <row r="149" spans="1:21" ht="12.75">
      <c r="A149" s="150" t="s">
        <v>1095</v>
      </c>
      <c r="B149" s="151">
        <v>45012</v>
      </c>
      <c r="C149" s="151">
        <v>45012</v>
      </c>
      <c r="D149" s="170" t="s">
        <v>1094</v>
      </c>
      <c r="E149" s="266" t="s">
        <v>1098</v>
      </c>
      <c r="F149" s="170" t="s">
        <v>1097</v>
      </c>
      <c r="G149" s="16" t="s">
        <v>805</v>
      </c>
      <c r="H149" s="170">
        <v>0</v>
      </c>
      <c r="I149" s="170" t="s">
        <v>326</v>
      </c>
      <c r="J149" s="170" t="s">
        <v>244</v>
      </c>
      <c r="K149" s="170" t="s">
        <v>151</v>
      </c>
      <c r="L149" s="221" t="s">
        <v>306</v>
      </c>
      <c r="M149" s="170" t="s">
        <v>1096</v>
      </c>
      <c r="N149" s="220">
        <v>45015</v>
      </c>
      <c r="O149" s="220">
        <v>45015</v>
      </c>
      <c r="Q149" s="220"/>
      <c r="S149" s="220"/>
      <c r="T149" s="220"/>
      <c r="U149" s="220"/>
    </row>
    <row r="150" spans="1:21" ht="12.75">
      <c r="A150" s="150" t="s">
        <v>1103</v>
      </c>
      <c r="B150" s="151">
        <v>45034</v>
      </c>
      <c r="C150" s="151">
        <v>45034</v>
      </c>
      <c r="D150" s="170" t="s">
        <v>1105</v>
      </c>
      <c r="E150" s="266" t="s">
        <v>451</v>
      </c>
      <c r="F150" s="170" t="s">
        <v>1020</v>
      </c>
      <c r="G150" s="170" t="s">
        <v>320</v>
      </c>
      <c r="H150" s="170">
        <v>0</v>
      </c>
      <c r="I150" s="170" t="s">
        <v>947</v>
      </c>
      <c r="J150" s="170" t="s">
        <v>244</v>
      </c>
      <c r="K150" s="170" t="s">
        <v>151</v>
      </c>
      <c r="L150" s="221" t="s">
        <v>306</v>
      </c>
      <c r="M150" s="170" t="s">
        <v>1106</v>
      </c>
      <c r="N150" s="220">
        <v>45036</v>
      </c>
      <c r="O150" s="220">
        <v>45037</v>
      </c>
      <c r="Q150" s="220"/>
      <c r="T150" s="220"/>
      <c r="U150" s="220"/>
    </row>
    <row r="151" spans="1:21" ht="12.75">
      <c r="A151" s="150" t="s">
        <v>1104</v>
      </c>
      <c r="B151" s="151">
        <v>45034</v>
      </c>
      <c r="C151" s="151">
        <v>45034</v>
      </c>
      <c r="D151" s="170" t="s">
        <v>1099</v>
      </c>
      <c r="E151" s="266" t="s">
        <v>402</v>
      </c>
      <c r="F151" s="170" t="s">
        <v>1100</v>
      </c>
      <c r="G151" s="170" t="s">
        <v>320</v>
      </c>
      <c r="H151" s="170">
        <v>2</v>
      </c>
      <c r="I151" s="170" t="s">
        <v>1102</v>
      </c>
      <c r="J151" s="170" t="s">
        <v>244</v>
      </c>
      <c r="K151" s="170" t="s">
        <v>151</v>
      </c>
      <c r="L151" s="221" t="s">
        <v>306</v>
      </c>
      <c r="M151" s="170" t="s">
        <v>1107</v>
      </c>
      <c r="N151" s="220">
        <v>45036</v>
      </c>
      <c r="O151" s="220">
        <v>45037</v>
      </c>
      <c r="Q151" s="220"/>
      <c r="T151" s="220"/>
      <c r="U151" s="220"/>
    </row>
    <row r="152" spans="1:21" ht="12.75">
      <c r="A152" s="150" t="s">
        <v>1110</v>
      </c>
      <c r="B152" s="151">
        <v>45034</v>
      </c>
      <c r="C152" s="151">
        <v>45040</v>
      </c>
      <c r="D152" s="170" t="s">
        <v>1108</v>
      </c>
      <c r="E152" s="266" t="s">
        <v>402</v>
      </c>
      <c r="F152" s="170" t="s">
        <v>1100</v>
      </c>
      <c r="G152" s="170" t="s">
        <v>320</v>
      </c>
      <c r="H152" s="170">
        <v>2</v>
      </c>
      <c r="I152" s="170" t="s">
        <v>1102</v>
      </c>
      <c r="J152" s="170" t="s">
        <v>244</v>
      </c>
      <c r="K152" s="170" t="s">
        <v>151</v>
      </c>
      <c r="L152" s="221" t="s">
        <v>306</v>
      </c>
      <c r="M152" s="170" t="s">
        <v>1109</v>
      </c>
      <c r="N152" s="220">
        <v>45043</v>
      </c>
      <c r="O152" s="220">
        <v>45043</v>
      </c>
      <c r="Q152" s="220"/>
      <c r="T152" s="220"/>
      <c r="U152" s="220"/>
    </row>
    <row r="153" spans="1:21" ht="12.75">
      <c r="A153" s="150" t="s">
        <v>1111</v>
      </c>
      <c r="B153" s="151">
        <v>45058</v>
      </c>
      <c r="C153" s="151">
        <v>45058</v>
      </c>
      <c r="D153" s="170" t="s">
        <v>1114</v>
      </c>
      <c r="E153" s="266" t="s">
        <v>402</v>
      </c>
      <c r="F153" s="170" t="s">
        <v>1100</v>
      </c>
      <c r="G153" s="170" t="s">
        <v>320</v>
      </c>
      <c r="H153" s="170">
        <v>1</v>
      </c>
      <c r="I153" s="170" t="s">
        <v>1115</v>
      </c>
      <c r="J153" s="170" t="s">
        <v>244</v>
      </c>
      <c r="K153" s="170" t="s">
        <v>151</v>
      </c>
      <c r="L153" s="221" t="s">
        <v>306</v>
      </c>
      <c r="M153" s="170" t="s">
        <v>1116</v>
      </c>
      <c r="N153" s="220">
        <v>45064</v>
      </c>
      <c r="O153" s="220">
        <v>45068</v>
      </c>
      <c r="P153" s="281" t="s">
        <v>1058</v>
      </c>
      <c r="Q153" s="220"/>
      <c r="T153" s="220"/>
      <c r="U153" s="220"/>
    </row>
    <row r="154" spans="1:21" ht="12.75">
      <c r="A154" s="150" t="s">
        <v>1112</v>
      </c>
      <c r="B154" s="151">
        <v>45055</v>
      </c>
      <c r="C154" s="151">
        <v>45055</v>
      </c>
      <c r="D154" s="170" t="s">
        <v>1117</v>
      </c>
      <c r="E154" s="266" t="s">
        <v>402</v>
      </c>
      <c r="F154" s="170" t="s">
        <v>1100</v>
      </c>
      <c r="G154" s="170" t="s">
        <v>320</v>
      </c>
      <c r="H154" s="170">
        <v>2</v>
      </c>
      <c r="I154" s="170" t="s">
        <v>1118</v>
      </c>
      <c r="J154" s="170" t="s">
        <v>244</v>
      </c>
      <c r="K154" s="170" t="s">
        <v>151</v>
      </c>
      <c r="L154" s="221" t="s">
        <v>306</v>
      </c>
      <c r="M154" s="170" t="s">
        <v>1119</v>
      </c>
      <c r="N154" s="220">
        <v>45064</v>
      </c>
      <c r="O154" s="220">
        <v>45068</v>
      </c>
      <c r="P154" s="281" t="s">
        <v>1058</v>
      </c>
      <c r="Q154" s="220"/>
      <c r="T154" s="220"/>
      <c r="U154" s="220"/>
    </row>
    <row r="155" spans="1:21" ht="12.75">
      <c r="A155" s="150" t="s">
        <v>1113</v>
      </c>
      <c r="B155" s="151">
        <v>45057</v>
      </c>
      <c r="C155" s="151">
        <v>45057</v>
      </c>
      <c r="D155" s="170" t="s">
        <v>1120</v>
      </c>
      <c r="E155" s="266" t="s">
        <v>402</v>
      </c>
      <c r="F155" s="170" t="s">
        <v>1100</v>
      </c>
      <c r="G155" s="170" t="s">
        <v>320</v>
      </c>
      <c r="H155" s="170">
        <v>0</v>
      </c>
      <c r="I155" s="170" t="s">
        <v>690</v>
      </c>
      <c r="J155" s="170" t="s">
        <v>244</v>
      </c>
      <c r="K155" s="170" t="s">
        <v>151</v>
      </c>
      <c r="L155" s="221" t="s">
        <v>306</v>
      </c>
      <c r="M155" s="170" t="s">
        <v>1121</v>
      </c>
      <c r="N155" s="220">
        <v>45064</v>
      </c>
      <c r="O155" s="220">
        <v>45068</v>
      </c>
      <c r="P155" s="281" t="s">
        <v>1058</v>
      </c>
      <c r="Q155" s="220"/>
      <c r="T155" s="220"/>
      <c r="U155" s="220"/>
    </row>
    <row r="156" spans="1:21" ht="12.75">
      <c r="A156" s="150" t="s">
        <v>1135</v>
      </c>
      <c r="B156" s="151">
        <v>45069</v>
      </c>
      <c r="C156" s="151">
        <v>45069</v>
      </c>
      <c r="D156" s="170" t="s">
        <v>1132</v>
      </c>
      <c r="E156" s="266" t="s">
        <v>525</v>
      </c>
      <c r="F156" s="170" t="s">
        <v>1020</v>
      </c>
      <c r="G156" s="170" t="s">
        <v>320</v>
      </c>
      <c r="H156" s="170">
        <v>0</v>
      </c>
      <c r="I156" s="170" t="s">
        <v>1133</v>
      </c>
      <c r="J156" s="170" t="s">
        <v>244</v>
      </c>
      <c r="K156" s="170" t="s">
        <v>151</v>
      </c>
      <c r="L156" s="221" t="s">
        <v>306</v>
      </c>
      <c r="M156" s="170" t="s">
        <v>1134</v>
      </c>
      <c r="N156" s="220">
        <v>45078</v>
      </c>
      <c r="O156" s="220">
        <v>45078</v>
      </c>
      <c r="P156" s="281" t="s">
        <v>1058</v>
      </c>
      <c r="Q156" s="220"/>
      <c r="T156" s="220"/>
      <c r="U156" s="220"/>
    </row>
    <row r="157" spans="1:21" ht="12.75">
      <c r="A157" s="150" t="s">
        <v>1137</v>
      </c>
      <c r="B157" s="151">
        <v>45096</v>
      </c>
      <c r="C157" s="151">
        <v>45096</v>
      </c>
      <c r="D157" s="170" t="s">
        <v>1145</v>
      </c>
      <c r="E157" s="266" t="s">
        <v>66</v>
      </c>
      <c r="F157" s="170" t="s">
        <v>1146</v>
      </c>
      <c r="G157" s="170" t="s">
        <v>320</v>
      </c>
      <c r="H157" s="170">
        <v>0</v>
      </c>
      <c r="I157" s="170" t="s">
        <v>1133</v>
      </c>
      <c r="J157" s="170" t="s">
        <v>234</v>
      </c>
      <c r="K157" s="170" t="s">
        <v>151</v>
      </c>
      <c r="L157" s="170"/>
      <c r="M157" s="170" t="s">
        <v>1147</v>
      </c>
      <c r="N157" s="220">
        <v>45111</v>
      </c>
      <c r="O157" s="220">
        <v>45112</v>
      </c>
      <c r="Q157" s="220"/>
      <c r="T157" s="220"/>
      <c r="U157" s="220"/>
    </row>
    <row r="158" spans="1:21" ht="12.75">
      <c r="A158" s="150" t="s">
        <v>1138</v>
      </c>
      <c r="B158" s="151">
        <v>45099</v>
      </c>
      <c r="C158" s="151">
        <v>45099</v>
      </c>
      <c r="D158" s="170" t="s">
        <v>1140</v>
      </c>
      <c r="E158" s="266" t="s">
        <v>402</v>
      </c>
      <c r="F158" s="170" t="s">
        <v>1100</v>
      </c>
      <c r="G158" s="170" t="s">
        <v>320</v>
      </c>
      <c r="H158" s="170">
        <v>2</v>
      </c>
      <c r="I158" s="170" t="s">
        <v>1118</v>
      </c>
      <c r="J158" s="170" t="s">
        <v>234</v>
      </c>
      <c r="K158" s="170" t="s">
        <v>151</v>
      </c>
      <c r="L158" s="170" t="s">
        <v>306</v>
      </c>
      <c r="M158" s="170" t="s">
        <v>1141</v>
      </c>
      <c r="N158" s="220">
        <v>45111</v>
      </c>
      <c r="O158" s="220">
        <v>45111</v>
      </c>
      <c r="P158" s="170" t="s">
        <v>1058</v>
      </c>
      <c r="Q158" s="220"/>
      <c r="T158" s="220"/>
      <c r="U158" s="220"/>
    </row>
    <row r="159" spans="1:21" ht="12.75">
      <c r="A159" s="150" t="s">
        <v>1139</v>
      </c>
      <c r="B159" s="151">
        <v>45103</v>
      </c>
      <c r="C159" s="151">
        <v>45103</v>
      </c>
      <c r="D159" s="170" t="s">
        <v>1142</v>
      </c>
      <c r="E159" s="266" t="s">
        <v>1136</v>
      </c>
      <c r="F159" s="170" t="s">
        <v>1144</v>
      </c>
      <c r="G159" s="170" t="s">
        <v>805</v>
      </c>
      <c r="H159" s="170" t="s">
        <v>288</v>
      </c>
      <c r="I159" s="170" t="s">
        <v>1143</v>
      </c>
      <c r="J159" s="170" t="s">
        <v>234</v>
      </c>
      <c r="K159" s="170" t="s">
        <v>151</v>
      </c>
      <c r="L159" s="170" t="s">
        <v>306</v>
      </c>
      <c r="M159" s="170" t="s">
        <v>1152</v>
      </c>
      <c r="N159" s="220">
        <v>45111</v>
      </c>
      <c r="O159" s="220">
        <v>45112</v>
      </c>
      <c r="Q159" s="220"/>
      <c r="T159" s="220"/>
      <c r="U159" s="220"/>
    </row>
    <row r="160" spans="1:22" ht="12.75">
      <c r="A160" s="150" t="s">
        <v>1149</v>
      </c>
      <c r="B160" s="151">
        <v>45111</v>
      </c>
      <c r="C160" s="151">
        <v>45111</v>
      </c>
      <c r="D160" s="170" t="s">
        <v>1148</v>
      </c>
      <c r="E160" s="266" t="s">
        <v>402</v>
      </c>
      <c r="F160" s="170" t="s">
        <v>1100</v>
      </c>
      <c r="G160" s="170" t="s">
        <v>320</v>
      </c>
      <c r="H160" s="170">
        <v>0</v>
      </c>
      <c r="I160" s="170" t="s">
        <v>690</v>
      </c>
      <c r="J160" s="170" t="s">
        <v>1150</v>
      </c>
      <c r="K160" s="170" t="s">
        <v>151</v>
      </c>
      <c r="L160" s="170" t="s">
        <v>306</v>
      </c>
      <c r="M160" s="170" t="s">
        <v>1151</v>
      </c>
      <c r="N160" s="220">
        <v>45120</v>
      </c>
      <c r="O160" s="220">
        <v>45124</v>
      </c>
      <c r="P160" s="170" t="s">
        <v>1058</v>
      </c>
      <c r="Q160" s="220"/>
      <c r="T160" s="220"/>
      <c r="U160" s="220"/>
      <c r="V160" s="220" t="s">
        <v>1153</v>
      </c>
    </row>
    <row r="161" spans="1:21" ht="12.75">
      <c r="A161" s="150" t="s">
        <v>1154</v>
      </c>
      <c r="B161" s="151">
        <v>45138</v>
      </c>
      <c r="C161" s="151">
        <v>45139</v>
      </c>
      <c r="D161" s="170" t="s">
        <v>1155</v>
      </c>
      <c r="E161" s="266" t="s">
        <v>66</v>
      </c>
      <c r="F161" s="170" t="s">
        <v>1146</v>
      </c>
      <c r="G161" s="170" t="s">
        <v>320</v>
      </c>
      <c r="H161" s="170">
        <v>1</v>
      </c>
      <c r="I161" s="170" t="s">
        <v>526</v>
      </c>
      <c r="J161" s="170" t="s">
        <v>1156</v>
      </c>
      <c r="K161" s="170" t="s">
        <v>151</v>
      </c>
      <c r="L161" s="170" t="s">
        <v>306</v>
      </c>
      <c r="M161" s="170" t="s">
        <v>1162</v>
      </c>
      <c r="N161" s="220">
        <v>45141</v>
      </c>
      <c r="O161" s="220"/>
      <c r="Q161" s="220"/>
      <c r="T161" s="220"/>
      <c r="U161" s="220"/>
    </row>
    <row r="162" spans="1:21" ht="12.75">
      <c r="A162" s="150" t="s">
        <v>1158</v>
      </c>
      <c r="B162" s="151">
        <v>45141</v>
      </c>
      <c r="C162" s="151">
        <v>45141</v>
      </c>
      <c r="D162" s="170" t="s">
        <v>1157</v>
      </c>
      <c r="E162" s="266" t="s">
        <v>1164</v>
      </c>
      <c r="F162" s="170" t="s">
        <v>1159</v>
      </c>
      <c r="G162" s="170" t="s">
        <v>322</v>
      </c>
      <c r="H162" s="170">
        <v>0</v>
      </c>
      <c r="I162" s="170" t="s">
        <v>1160</v>
      </c>
      <c r="K162" s="170" t="s">
        <v>151</v>
      </c>
      <c r="L162" s="170" t="s">
        <v>306</v>
      </c>
      <c r="M162" s="170" t="s">
        <v>1161</v>
      </c>
      <c r="N162" s="220">
        <v>45146</v>
      </c>
      <c r="O162" s="220"/>
      <c r="P162" s="170" t="s">
        <v>1163</v>
      </c>
      <c r="Q162" s="220"/>
      <c r="T162" s="220"/>
      <c r="U162" s="220"/>
    </row>
    <row r="163" spans="1:21" ht="12.75">
      <c r="A163" s="150" t="s">
        <v>1165</v>
      </c>
      <c r="B163" s="151">
        <v>45167</v>
      </c>
      <c r="C163" s="151"/>
      <c r="D163" s="170" t="s">
        <v>1166</v>
      </c>
      <c r="E163" s="266" t="s">
        <v>1167</v>
      </c>
      <c r="F163" s="170" t="s">
        <v>537</v>
      </c>
      <c r="G163" s="170" t="s">
        <v>320</v>
      </c>
      <c r="H163" s="170">
        <v>0</v>
      </c>
      <c r="I163" s="170" t="s">
        <v>1133</v>
      </c>
      <c r="L163" s="170"/>
      <c r="N163" s="220"/>
      <c r="O163" s="220"/>
      <c r="Q163" s="220"/>
      <c r="T163" s="220"/>
      <c r="U163" s="220"/>
    </row>
    <row r="164" spans="7:21" ht="12.75">
      <c r="G164" s="170"/>
      <c r="L164" s="170"/>
      <c r="N164" s="220"/>
      <c r="O164" s="220"/>
      <c r="T164" s="220"/>
      <c r="U164" s="220"/>
    </row>
    <row r="165" spans="14:21" ht="12.75">
      <c r="N165" s="220"/>
      <c r="O165" s="220"/>
      <c r="T165" s="220"/>
      <c r="U165" s="220"/>
    </row>
    <row r="166" spans="14:21" ht="12.75">
      <c r="N166" s="220"/>
      <c r="O166" s="220"/>
      <c r="T166" s="220"/>
      <c r="U166" s="220"/>
    </row>
    <row r="167" ht="12.75">
      <c r="U167" s="220"/>
    </row>
  </sheetData>
  <sheetProtection selectLockedCells="1" selectUnlockedCells="1"/>
  <autoFilter ref="A1:AV155"/>
  <printOptions/>
  <pageMargins left="0.35" right="0.4097222222222222" top="0.7194444444444444" bottom="0.579861111111111" header="0.4097222222222222" footer="0.5118055555555555"/>
  <pageSetup horizontalDpi="300" verticalDpi="300" orientation="landscape" paperSize="9" r:id="rId1"/>
  <headerFooter alignWithMargins="0">
    <oddHeader>&amp;CUsi Terapeutici 2013</oddHeader>
    <oddFooter>&amp;C&amp;9Pagina &amp;P di &amp;N</oddFooter>
  </headerFooter>
</worksheet>
</file>

<file path=xl/worksheets/sheet3.xml><?xml version="1.0" encoding="utf-8"?>
<worksheet xmlns="http://schemas.openxmlformats.org/spreadsheetml/2006/main" xmlns:r="http://schemas.openxmlformats.org/officeDocument/2006/relationships">
  <dimension ref="A1:AI162"/>
  <sheetViews>
    <sheetView zoomScale="110" zoomScaleNormal="110" zoomScaleSheetLayoutView="75" zoomScalePageLayoutView="0" workbookViewId="0" topLeftCell="A1">
      <pane ySplit="1080" topLeftCell="A1" activePane="bottomLeft" state="split"/>
      <selection pane="topLeft" activeCell="J1" sqref="J1:J16384"/>
      <selection pane="bottomLeft" activeCell="F170" sqref="F170"/>
    </sheetView>
  </sheetViews>
  <sheetFormatPr defaultColWidth="9.140625" defaultRowHeight="12.75"/>
  <cols>
    <col min="1" max="1" width="12.57421875" style="14" customWidth="1"/>
    <col min="2" max="2" width="8.7109375" style="25" customWidth="1"/>
    <col min="3" max="3" width="7.8515625" style="26" customWidth="1"/>
    <col min="4" max="4" width="11.00390625" style="24" customWidth="1"/>
    <col min="5" max="5" width="13.421875" style="101" customWidth="1"/>
    <col min="6" max="6" width="71.57421875" style="102" customWidth="1"/>
    <col min="7" max="7" width="8.57421875" style="27" customWidth="1"/>
    <col min="8" max="8" width="10.57421875" style="24" customWidth="1"/>
    <col min="9" max="9" width="9.140625" style="28" customWidth="1"/>
    <col min="10" max="10" width="10.7109375" style="275" customWidth="1"/>
    <col min="11" max="11" width="4.8515625" style="9" customWidth="1"/>
    <col min="12" max="12" width="9.140625" style="9" customWidth="1"/>
    <col min="13" max="13" width="8.8515625" style="9" customWidth="1"/>
    <col min="14" max="18" width="9.140625" style="9" customWidth="1"/>
  </cols>
  <sheetData>
    <row r="1" spans="1:12" ht="24" customHeight="1">
      <c r="A1" s="29"/>
      <c r="B1" s="30" t="s">
        <v>246</v>
      </c>
      <c r="C1" s="30"/>
      <c r="D1" s="29" t="s">
        <v>141</v>
      </c>
      <c r="E1" s="31" t="s">
        <v>247</v>
      </c>
      <c r="F1" s="32" t="s">
        <v>248</v>
      </c>
      <c r="G1" s="7" t="s">
        <v>249</v>
      </c>
      <c r="H1" s="33" t="s">
        <v>250</v>
      </c>
      <c r="I1" s="31" t="s">
        <v>251</v>
      </c>
      <c r="J1" s="128" t="s">
        <v>252</v>
      </c>
      <c r="K1" s="34"/>
      <c r="L1" s="34"/>
    </row>
    <row r="2" spans="1:12" ht="24" customHeight="1">
      <c r="A2" s="29"/>
      <c r="B2" s="30"/>
      <c r="C2" s="30"/>
      <c r="D2" s="29"/>
      <c r="E2" s="31"/>
      <c r="F2" s="32"/>
      <c r="G2" s="7"/>
      <c r="H2" s="33"/>
      <c r="I2" s="31"/>
      <c r="J2" s="128"/>
      <c r="K2" s="34"/>
      <c r="L2" s="34"/>
    </row>
    <row r="3" spans="1:35" ht="65.25" customHeight="1">
      <c r="A3" s="20" t="s">
        <v>253</v>
      </c>
      <c r="B3" s="35">
        <v>41614</v>
      </c>
      <c r="C3" s="35">
        <v>41978</v>
      </c>
      <c r="D3" s="36" t="s">
        <v>254</v>
      </c>
      <c r="E3" s="18" t="s">
        <v>255</v>
      </c>
      <c r="F3" s="37" t="s">
        <v>88</v>
      </c>
      <c r="G3" s="38"/>
      <c r="H3" s="38"/>
      <c r="I3" s="39"/>
      <c r="J3" s="37"/>
      <c r="K3" s="40"/>
      <c r="L3" s="40"/>
      <c r="M3" s="40"/>
      <c r="N3" s="40"/>
      <c r="O3" s="40"/>
      <c r="P3" s="40"/>
      <c r="Q3" s="40"/>
      <c r="R3" s="40"/>
      <c r="S3" s="41"/>
      <c r="T3" s="41"/>
      <c r="U3" s="41"/>
      <c r="V3" s="41"/>
      <c r="W3" s="41"/>
      <c r="X3" s="41"/>
      <c r="Y3" s="41"/>
      <c r="Z3" s="41"/>
      <c r="AA3" s="41"/>
      <c r="AB3" s="41"/>
      <c r="AC3" s="41"/>
      <c r="AD3" s="41"/>
      <c r="AE3" s="41"/>
      <c r="AF3" s="41"/>
      <c r="AG3" s="41"/>
      <c r="AH3" s="41"/>
      <c r="AI3" s="41"/>
    </row>
    <row r="4" spans="1:35" ht="41.25" customHeight="1">
      <c r="A4" s="20" t="s">
        <v>89</v>
      </c>
      <c r="B4" s="35">
        <v>41640</v>
      </c>
      <c r="C4" s="35">
        <v>42004</v>
      </c>
      <c r="D4" s="36" t="s">
        <v>90</v>
      </c>
      <c r="E4" s="11" t="s">
        <v>330</v>
      </c>
      <c r="F4" s="42" t="s">
        <v>91</v>
      </c>
      <c r="G4" s="18"/>
      <c r="H4" s="18"/>
      <c r="I4" s="43"/>
      <c r="J4" s="44"/>
      <c r="K4" s="45"/>
      <c r="L4" s="45"/>
      <c r="M4" s="45"/>
      <c r="N4" s="45"/>
      <c r="O4" s="45"/>
      <c r="P4" s="45"/>
      <c r="Q4" s="45"/>
      <c r="R4" s="45"/>
      <c r="S4" s="41"/>
      <c r="T4" s="41"/>
      <c r="U4" s="41"/>
      <c r="V4" s="41"/>
      <c r="W4" s="41"/>
      <c r="X4" s="41"/>
      <c r="Y4" s="41"/>
      <c r="Z4" s="41"/>
      <c r="AA4" s="41"/>
      <c r="AB4" s="41"/>
      <c r="AC4" s="41"/>
      <c r="AD4" s="41"/>
      <c r="AE4" s="41"/>
      <c r="AF4" s="41"/>
      <c r="AG4" s="41"/>
      <c r="AH4" s="41"/>
      <c r="AI4" s="41"/>
    </row>
    <row r="5" spans="1:35" ht="31.5" customHeight="1">
      <c r="A5" s="20" t="s">
        <v>92</v>
      </c>
      <c r="B5" s="35">
        <v>41624</v>
      </c>
      <c r="C5" s="35">
        <v>41988</v>
      </c>
      <c r="D5" s="36" t="s">
        <v>93</v>
      </c>
      <c r="E5" s="11" t="s">
        <v>313</v>
      </c>
      <c r="F5" s="44" t="s">
        <v>94</v>
      </c>
      <c r="G5" s="18"/>
      <c r="H5" s="18"/>
      <c r="I5" s="43"/>
      <c r="J5" s="44"/>
      <c r="K5" s="45"/>
      <c r="L5" s="45"/>
      <c r="M5" s="45"/>
      <c r="N5" s="45"/>
      <c r="O5" s="45"/>
      <c r="P5" s="45"/>
      <c r="Q5" s="45"/>
      <c r="R5" s="45"/>
      <c r="S5" s="41"/>
      <c r="T5" s="41"/>
      <c r="U5" s="41"/>
      <c r="V5" s="41"/>
      <c r="W5" s="41"/>
      <c r="X5" s="41"/>
      <c r="Y5" s="41"/>
      <c r="Z5" s="41"/>
      <c r="AA5" s="41"/>
      <c r="AB5" s="41"/>
      <c r="AC5" s="41"/>
      <c r="AD5" s="41"/>
      <c r="AE5" s="41"/>
      <c r="AF5" s="41"/>
      <c r="AG5" s="41"/>
      <c r="AH5" s="41"/>
      <c r="AI5" s="41"/>
    </row>
    <row r="6" spans="1:35" ht="36" customHeight="1">
      <c r="A6" s="20" t="s">
        <v>95</v>
      </c>
      <c r="B6" s="35">
        <v>41663</v>
      </c>
      <c r="C6" s="35">
        <v>42026</v>
      </c>
      <c r="D6" s="36" t="s">
        <v>96</v>
      </c>
      <c r="E6" s="11" t="s">
        <v>1</v>
      </c>
      <c r="F6" s="46" t="s">
        <v>97</v>
      </c>
      <c r="G6" s="38"/>
      <c r="H6" s="38"/>
      <c r="I6" s="39"/>
      <c r="J6" s="37"/>
      <c r="K6" s="40"/>
      <c r="L6" s="40"/>
      <c r="M6" s="40"/>
      <c r="N6" s="40"/>
      <c r="O6" s="40"/>
      <c r="P6" s="40"/>
      <c r="Q6" s="40"/>
      <c r="R6" s="40"/>
      <c r="S6" s="41"/>
      <c r="T6" s="41"/>
      <c r="U6" s="41"/>
      <c r="V6" s="41"/>
      <c r="W6" s="41"/>
      <c r="X6" s="41"/>
      <c r="Y6" s="41"/>
      <c r="Z6" s="41"/>
      <c r="AA6" s="41"/>
      <c r="AB6" s="41"/>
      <c r="AC6" s="41"/>
      <c r="AD6" s="41"/>
      <c r="AE6" s="41"/>
      <c r="AF6" s="41"/>
      <c r="AG6" s="41"/>
      <c r="AH6" s="41"/>
      <c r="AI6" s="41"/>
    </row>
    <row r="7" spans="1:35" ht="52.5" customHeight="1">
      <c r="A7" s="20" t="s">
        <v>98</v>
      </c>
      <c r="B7" s="35">
        <v>41665</v>
      </c>
      <c r="C7" s="35">
        <v>42029</v>
      </c>
      <c r="D7" s="36" t="s">
        <v>99</v>
      </c>
      <c r="E7" s="11" t="s">
        <v>289</v>
      </c>
      <c r="F7" s="47" t="s">
        <v>100</v>
      </c>
      <c r="G7" s="38"/>
      <c r="H7" s="38"/>
      <c r="I7" s="39"/>
      <c r="J7" s="37"/>
      <c r="K7" s="40"/>
      <c r="L7" s="40"/>
      <c r="M7" s="40"/>
      <c r="N7" s="40"/>
      <c r="O7" s="40"/>
      <c r="P7" s="40"/>
      <c r="Q7" s="40"/>
      <c r="R7" s="40"/>
      <c r="S7" s="41"/>
      <c r="T7" s="41"/>
      <c r="U7" s="41"/>
      <c r="V7" s="41"/>
      <c r="W7" s="41"/>
      <c r="X7" s="41"/>
      <c r="Y7" s="41"/>
      <c r="Z7" s="41"/>
      <c r="AA7" s="41"/>
      <c r="AB7" s="41"/>
      <c r="AC7" s="41"/>
      <c r="AD7" s="41"/>
      <c r="AE7" s="41"/>
      <c r="AF7" s="41"/>
      <c r="AG7" s="41"/>
      <c r="AH7" s="41"/>
      <c r="AI7" s="41"/>
    </row>
    <row r="8" spans="1:35" ht="57" customHeight="1">
      <c r="A8" s="20" t="s">
        <v>101</v>
      </c>
      <c r="B8" s="35">
        <v>41640</v>
      </c>
      <c r="C8" s="35">
        <v>42004</v>
      </c>
      <c r="D8" s="36" t="s">
        <v>102</v>
      </c>
      <c r="E8" s="11" t="s">
        <v>330</v>
      </c>
      <c r="F8" s="37" t="s">
        <v>103</v>
      </c>
      <c r="G8" s="38"/>
      <c r="H8" s="38"/>
      <c r="I8" s="39"/>
      <c r="J8" s="37"/>
      <c r="K8" s="40"/>
      <c r="L8" s="40"/>
      <c r="M8" s="40"/>
      <c r="N8" s="40"/>
      <c r="O8" s="40"/>
      <c r="P8" s="40"/>
      <c r="Q8" s="40"/>
      <c r="R8" s="40"/>
      <c r="S8" s="41"/>
      <c r="T8" s="41"/>
      <c r="U8" s="41"/>
      <c r="V8" s="41"/>
      <c r="W8" s="41"/>
      <c r="X8" s="41"/>
      <c r="Y8" s="41"/>
      <c r="Z8" s="41"/>
      <c r="AA8" s="41"/>
      <c r="AB8" s="41"/>
      <c r="AC8" s="41"/>
      <c r="AD8" s="41"/>
      <c r="AE8" s="41"/>
      <c r="AF8" s="41"/>
      <c r="AG8" s="41"/>
      <c r="AH8" s="41"/>
      <c r="AI8" s="41"/>
    </row>
    <row r="9" spans="1:35" ht="60" customHeight="1">
      <c r="A9" s="20" t="s">
        <v>104</v>
      </c>
      <c r="B9" s="35">
        <v>41692</v>
      </c>
      <c r="C9" s="35">
        <v>42056</v>
      </c>
      <c r="D9" s="36" t="s">
        <v>105</v>
      </c>
      <c r="E9" s="11" t="s">
        <v>332</v>
      </c>
      <c r="F9" s="37" t="s">
        <v>106</v>
      </c>
      <c r="G9" s="48" t="s">
        <v>107</v>
      </c>
      <c r="H9" s="38"/>
      <c r="I9" s="39"/>
      <c r="J9" s="37"/>
      <c r="K9" s="40"/>
      <c r="L9" s="40"/>
      <c r="M9" s="40"/>
      <c r="N9" s="40"/>
      <c r="O9" s="40"/>
      <c r="P9" s="40"/>
      <c r="Q9" s="40"/>
      <c r="R9" s="40"/>
      <c r="S9" s="41"/>
      <c r="T9" s="41"/>
      <c r="U9" s="41"/>
      <c r="V9" s="41"/>
      <c r="W9" s="41"/>
      <c r="X9" s="41"/>
      <c r="Y9" s="41"/>
      <c r="Z9" s="41"/>
      <c r="AA9" s="41"/>
      <c r="AB9" s="41"/>
      <c r="AC9" s="41"/>
      <c r="AD9" s="41"/>
      <c r="AE9" s="41"/>
      <c r="AF9" s="41"/>
      <c r="AG9" s="41"/>
      <c r="AH9" s="41"/>
      <c r="AI9" s="41"/>
    </row>
    <row r="10" spans="1:35" ht="36" customHeight="1">
      <c r="A10" s="20" t="s">
        <v>108</v>
      </c>
      <c r="B10" s="35">
        <v>41692</v>
      </c>
      <c r="C10" s="35">
        <v>42056</v>
      </c>
      <c r="D10" s="36" t="s">
        <v>105</v>
      </c>
      <c r="E10" s="11" t="s">
        <v>333</v>
      </c>
      <c r="F10" s="37" t="s">
        <v>109</v>
      </c>
      <c r="G10" s="48" t="s">
        <v>107</v>
      </c>
      <c r="H10" s="38"/>
      <c r="I10" s="39"/>
      <c r="J10" s="37"/>
      <c r="K10" s="40"/>
      <c r="L10" s="40"/>
      <c r="M10" s="40"/>
      <c r="N10" s="40"/>
      <c r="O10" s="40"/>
      <c r="P10" s="40"/>
      <c r="Q10" s="40"/>
      <c r="R10" s="40"/>
      <c r="S10" s="41"/>
      <c r="T10" s="41"/>
      <c r="U10" s="41"/>
      <c r="V10" s="41"/>
      <c r="W10" s="41"/>
      <c r="X10" s="41"/>
      <c r="Y10" s="41"/>
      <c r="Z10" s="41"/>
      <c r="AA10" s="41"/>
      <c r="AB10" s="41"/>
      <c r="AC10" s="41"/>
      <c r="AD10" s="41"/>
      <c r="AE10" s="41"/>
      <c r="AF10" s="41"/>
      <c r="AG10" s="41"/>
      <c r="AH10" s="41"/>
      <c r="AI10" s="41"/>
    </row>
    <row r="11" spans="1:35" ht="36" customHeight="1">
      <c r="A11" s="20" t="s">
        <v>110</v>
      </c>
      <c r="B11" s="35">
        <v>41816</v>
      </c>
      <c r="C11" s="35">
        <v>41815</v>
      </c>
      <c r="D11" s="36" t="s">
        <v>111</v>
      </c>
      <c r="E11" s="11" t="s">
        <v>112</v>
      </c>
      <c r="F11" s="37" t="s">
        <v>113</v>
      </c>
      <c r="G11" s="48" t="s">
        <v>107</v>
      </c>
      <c r="H11" s="38"/>
      <c r="I11" s="39"/>
      <c r="J11" s="37"/>
      <c r="K11" s="40"/>
      <c r="L11" s="40"/>
      <c r="M11" s="40"/>
      <c r="N11" s="40"/>
      <c r="O11" s="40"/>
      <c r="P11" s="40"/>
      <c r="Q11" s="40"/>
      <c r="R11" s="40"/>
      <c r="S11" s="41"/>
      <c r="T11" s="41"/>
      <c r="U11" s="41"/>
      <c r="V11" s="41"/>
      <c r="W11" s="41"/>
      <c r="X11" s="41"/>
      <c r="Y11" s="41"/>
      <c r="Z11" s="41"/>
      <c r="AA11" s="41"/>
      <c r="AB11" s="41"/>
      <c r="AC11" s="41"/>
      <c r="AD11" s="41"/>
      <c r="AE11" s="41"/>
      <c r="AF11" s="41"/>
      <c r="AG11" s="41"/>
      <c r="AH11" s="41"/>
      <c r="AI11" s="41"/>
    </row>
    <row r="12" spans="1:35" ht="36" customHeight="1">
      <c r="A12" s="20" t="s">
        <v>114</v>
      </c>
      <c r="B12" s="35">
        <v>41834</v>
      </c>
      <c r="C12" s="35">
        <v>42199</v>
      </c>
      <c r="D12" s="49" t="s">
        <v>305</v>
      </c>
      <c r="E12" s="11" t="s">
        <v>301</v>
      </c>
      <c r="F12" s="37" t="s">
        <v>115</v>
      </c>
      <c r="G12" s="48" t="s">
        <v>116</v>
      </c>
      <c r="H12" s="38"/>
      <c r="I12" s="39"/>
      <c r="J12" s="37"/>
      <c r="K12" s="40"/>
      <c r="L12" s="40"/>
      <c r="M12" s="40"/>
      <c r="N12" s="40"/>
      <c r="O12" s="40"/>
      <c r="P12" s="40"/>
      <c r="Q12" s="40"/>
      <c r="R12" s="40"/>
      <c r="S12" s="41"/>
      <c r="T12" s="41"/>
      <c r="U12" s="41"/>
      <c r="V12" s="41"/>
      <c r="W12" s="41"/>
      <c r="X12" s="41"/>
      <c r="Y12" s="41"/>
      <c r="Z12" s="41"/>
      <c r="AA12" s="41"/>
      <c r="AB12" s="41"/>
      <c r="AC12" s="41"/>
      <c r="AD12" s="41"/>
      <c r="AE12" s="41"/>
      <c r="AF12" s="41"/>
      <c r="AG12" s="41"/>
      <c r="AH12" s="41"/>
      <c r="AI12" s="41"/>
    </row>
    <row r="13" spans="1:35" ht="36" customHeight="1">
      <c r="A13" s="20" t="s">
        <v>117</v>
      </c>
      <c r="B13" s="35">
        <v>42057</v>
      </c>
      <c r="C13" s="35">
        <v>42207</v>
      </c>
      <c r="D13" s="36" t="s">
        <v>105</v>
      </c>
      <c r="E13" s="11" t="s">
        <v>118</v>
      </c>
      <c r="F13" s="37" t="s">
        <v>119</v>
      </c>
      <c r="G13" s="48" t="s">
        <v>107</v>
      </c>
      <c r="H13" s="38"/>
      <c r="I13" s="39"/>
      <c r="J13" s="37"/>
      <c r="K13" s="40"/>
      <c r="L13" s="40"/>
      <c r="M13" s="40"/>
      <c r="N13" s="40"/>
      <c r="O13" s="40"/>
      <c r="P13" s="40"/>
      <c r="Q13" s="40"/>
      <c r="R13" s="40"/>
      <c r="S13" s="41"/>
      <c r="T13" s="41"/>
      <c r="U13" s="41"/>
      <c r="V13" s="41"/>
      <c r="W13" s="41"/>
      <c r="X13" s="41"/>
      <c r="Y13" s="41"/>
      <c r="Z13" s="41"/>
      <c r="AA13" s="41"/>
      <c r="AB13" s="41"/>
      <c r="AC13" s="41"/>
      <c r="AD13" s="41"/>
      <c r="AE13" s="41"/>
      <c r="AF13" s="41"/>
      <c r="AG13" s="41"/>
      <c r="AH13" s="41"/>
      <c r="AI13" s="41"/>
    </row>
    <row r="14" spans="1:35" ht="36" customHeight="1">
      <c r="A14" s="20" t="s">
        <v>120</v>
      </c>
      <c r="B14" s="35">
        <v>41805</v>
      </c>
      <c r="C14" s="35">
        <v>42169</v>
      </c>
      <c r="D14" s="36" t="s">
        <v>121</v>
      </c>
      <c r="E14" s="11" t="s">
        <v>280</v>
      </c>
      <c r="F14" s="37" t="s">
        <v>122</v>
      </c>
      <c r="G14" s="48" t="s">
        <v>107</v>
      </c>
      <c r="H14" s="38"/>
      <c r="I14" s="39"/>
      <c r="J14" s="37"/>
      <c r="K14" s="40"/>
      <c r="L14" s="40"/>
      <c r="M14" s="40"/>
      <c r="N14" s="40"/>
      <c r="O14" s="40"/>
      <c r="P14" s="40"/>
      <c r="Q14" s="40"/>
      <c r="R14" s="40"/>
      <c r="S14" s="41"/>
      <c r="T14" s="41"/>
      <c r="U14" s="41"/>
      <c r="V14" s="41"/>
      <c r="W14" s="41"/>
      <c r="X14" s="41"/>
      <c r="Y14" s="41"/>
      <c r="Z14" s="41"/>
      <c r="AA14" s="41"/>
      <c r="AB14" s="41"/>
      <c r="AC14" s="41"/>
      <c r="AD14" s="41"/>
      <c r="AE14" s="41"/>
      <c r="AF14" s="41"/>
      <c r="AG14" s="41"/>
      <c r="AH14" s="41"/>
      <c r="AI14" s="41"/>
    </row>
    <row r="15" spans="1:35" ht="36" customHeight="1">
      <c r="A15" s="20" t="s">
        <v>123</v>
      </c>
      <c r="B15" s="35">
        <v>41814</v>
      </c>
      <c r="C15" s="35">
        <v>42177</v>
      </c>
      <c r="D15" s="23" t="s">
        <v>124</v>
      </c>
      <c r="E15" s="18" t="s">
        <v>125</v>
      </c>
      <c r="F15" s="37" t="s">
        <v>126</v>
      </c>
      <c r="G15" s="48" t="s">
        <v>116</v>
      </c>
      <c r="H15" s="50"/>
      <c r="I15" s="51"/>
      <c r="J15" s="37"/>
      <c r="K15" s="52"/>
      <c r="L15" s="52"/>
      <c r="M15" s="52"/>
      <c r="N15" s="52"/>
      <c r="O15" s="52"/>
      <c r="P15" s="52"/>
      <c r="Q15" s="52"/>
      <c r="R15" s="52"/>
      <c r="S15" s="41"/>
      <c r="T15" s="41"/>
      <c r="U15" s="41"/>
      <c r="V15" s="41"/>
      <c r="W15" s="41"/>
      <c r="X15" s="41"/>
      <c r="Y15" s="41"/>
      <c r="Z15" s="41"/>
      <c r="AA15" s="41"/>
      <c r="AB15" s="41"/>
      <c r="AC15" s="41"/>
      <c r="AD15" s="41"/>
      <c r="AE15" s="41"/>
      <c r="AF15" s="41"/>
      <c r="AG15" s="41"/>
      <c r="AH15" s="41"/>
      <c r="AI15" s="41"/>
    </row>
    <row r="16" spans="1:35" ht="36" customHeight="1">
      <c r="A16" s="20" t="s">
        <v>127</v>
      </c>
      <c r="B16" s="35">
        <v>41840</v>
      </c>
      <c r="C16" s="35">
        <v>42204</v>
      </c>
      <c r="D16" s="36" t="s">
        <v>128</v>
      </c>
      <c r="E16" s="11" t="s">
        <v>325</v>
      </c>
      <c r="F16" s="37" t="s">
        <v>129</v>
      </c>
      <c r="G16" s="48" t="s">
        <v>107</v>
      </c>
      <c r="H16" s="38"/>
      <c r="I16" s="39"/>
      <c r="J16" s="37"/>
      <c r="K16" s="40"/>
      <c r="L16" s="40"/>
      <c r="M16" s="40"/>
      <c r="N16" s="40"/>
      <c r="O16" s="40"/>
      <c r="P16" s="40"/>
      <c r="Q16" s="40"/>
      <c r="R16" s="40"/>
      <c r="S16" s="41"/>
      <c r="T16" s="41"/>
      <c r="U16" s="41"/>
      <c r="V16" s="41"/>
      <c r="W16" s="41"/>
      <c r="X16" s="41"/>
      <c r="Y16" s="41"/>
      <c r="Z16" s="41"/>
      <c r="AA16" s="41"/>
      <c r="AB16" s="41"/>
      <c r="AC16" s="41"/>
      <c r="AD16" s="41"/>
      <c r="AE16" s="41"/>
      <c r="AF16" s="41"/>
      <c r="AG16" s="41"/>
      <c r="AH16" s="41"/>
      <c r="AI16" s="41"/>
    </row>
    <row r="17" spans="1:35" ht="36" customHeight="1">
      <c r="A17" s="20" t="s">
        <v>130</v>
      </c>
      <c r="B17" s="35">
        <v>41859</v>
      </c>
      <c r="C17" s="35">
        <v>42223</v>
      </c>
      <c r="D17" s="23" t="s">
        <v>131</v>
      </c>
      <c r="E17" s="11" t="s">
        <v>270</v>
      </c>
      <c r="F17" s="37" t="s">
        <v>132</v>
      </c>
      <c r="G17" s="48" t="s">
        <v>116</v>
      </c>
      <c r="H17" s="38"/>
      <c r="I17" s="39"/>
      <c r="J17" s="37"/>
      <c r="K17" s="40"/>
      <c r="L17" s="40"/>
      <c r="M17" s="40"/>
      <c r="N17" s="40"/>
      <c r="O17" s="40"/>
      <c r="P17" s="40"/>
      <c r="Q17" s="40"/>
      <c r="R17" s="40"/>
      <c r="S17" s="41"/>
      <c r="T17" s="41"/>
      <c r="U17" s="41"/>
      <c r="V17" s="41"/>
      <c r="W17" s="41"/>
      <c r="X17" s="41"/>
      <c r="Y17" s="41"/>
      <c r="Z17" s="41"/>
      <c r="AA17" s="41"/>
      <c r="AB17" s="41"/>
      <c r="AC17" s="41"/>
      <c r="AD17" s="41"/>
      <c r="AE17" s="41"/>
      <c r="AF17" s="41"/>
      <c r="AG17" s="41"/>
      <c r="AH17" s="41"/>
      <c r="AI17" s="41"/>
    </row>
    <row r="18" spans="1:35" ht="36" customHeight="1">
      <c r="A18" s="20" t="s">
        <v>133</v>
      </c>
      <c r="B18" s="35">
        <v>41870</v>
      </c>
      <c r="C18" s="35">
        <v>42234</v>
      </c>
      <c r="D18" s="23" t="s">
        <v>134</v>
      </c>
      <c r="E18" s="11" t="s">
        <v>324</v>
      </c>
      <c r="F18" s="37" t="s">
        <v>2</v>
      </c>
      <c r="G18" s="48" t="s">
        <v>107</v>
      </c>
      <c r="H18" s="38"/>
      <c r="I18" s="39"/>
      <c r="J18" s="37"/>
      <c r="K18" s="40"/>
      <c r="L18" s="40"/>
      <c r="M18" s="40"/>
      <c r="N18" s="40"/>
      <c r="O18" s="40"/>
      <c r="P18" s="40"/>
      <c r="Q18" s="40"/>
      <c r="R18" s="40"/>
      <c r="S18" s="41"/>
      <c r="T18" s="41"/>
      <c r="U18" s="41"/>
      <c r="V18" s="41"/>
      <c r="W18" s="41"/>
      <c r="X18" s="41"/>
      <c r="Y18" s="41"/>
      <c r="Z18" s="41"/>
      <c r="AA18" s="41"/>
      <c r="AB18" s="41"/>
      <c r="AC18" s="41"/>
      <c r="AD18" s="41"/>
      <c r="AE18" s="41"/>
      <c r="AF18" s="41"/>
      <c r="AG18" s="41"/>
      <c r="AH18" s="41"/>
      <c r="AI18" s="41"/>
    </row>
    <row r="19" spans="1:35" ht="36" customHeight="1">
      <c r="A19" s="20" t="s">
        <v>3</v>
      </c>
      <c r="B19" s="35">
        <v>41944</v>
      </c>
      <c r="C19" s="35">
        <v>42308</v>
      </c>
      <c r="D19" s="23" t="s">
        <v>4</v>
      </c>
      <c r="E19" s="11" t="s">
        <v>318</v>
      </c>
      <c r="F19" s="44" t="s">
        <v>5</v>
      </c>
      <c r="G19" s="48" t="s">
        <v>107</v>
      </c>
      <c r="H19" s="18"/>
      <c r="I19" s="43"/>
      <c r="J19" s="44"/>
      <c r="K19" s="45"/>
      <c r="L19" s="45"/>
      <c r="M19" s="45"/>
      <c r="N19" s="45"/>
      <c r="O19" s="45"/>
      <c r="P19" s="45"/>
      <c r="Q19" s="45"/>
      <c r="R19" s="45"/>
      <c r="S19" s="41"/>
      <c r="T19" s="41"/>
      <c r="U19" s="41"/>
      <c r="V19" s="41"/>
      <c r="W19" s="41"/>
      <c r="X19" s="41"/>
      <c r="Y19" s="41"/>
      <c r="Z19" s="41"/>
      <c r="AA19" s="41"/>
      <c r="AB19" s="41"/>
      <c r="AC19" s="41"/>
      <c r="AD19" s="41"/>
      <c r="AE19" s="41"/>
      <c r="AF19" s="41"/>
      <c r="AG19" s="41"/>
      <c r="AH19" s="41"/>
      <c r="AI19" s="41"/>
    </row>
    <row r="20" spans="1:35" ht="36" customHeight="1">
      <c r="A20" s="20" t="s">
        <v>6</v>
      </c>
      <c r="B20" s="35">
        <v>41965</v>
      </c>
      <c r="C20" s="35">
        <v>42329</v>
      </c>
      <c r="D20" s="23" t="s">
        <v>7</v>
      </c>
      <c r="E20" s="11" t="s">
        <v>317</v>
      </c>
      <c r="F20" s="37" t="s">
        <v>262</v>
      </c>
      <c r="G20" s="48" t="s">
        <v>107</v>
      </c>
      <c r="H20" s="38"/>
      <c r="I20" s="39"/>
      <c r="J20" s="37"/>
      <c r="K20" s="40"/>
      <c r="L20" s="40"/>
      <c r="M20" s="40"/>
      <c r="N20" s="40"/>
      <c r="O20" s="40"/>
      <c r="P20" s="40"/>
      <c r="Q20" s="40"/>
      <c r="R20" s="40"/>
      <c r="S20" s="41"/>
      <c r="T20" s="41"/>
      <c r="U20" s="41"/>
      <c r="V20" s="41"/>
      <c r="W20" s="41"/>
      <c r="X20" s="41"/>
      <c r="Y20" s="41"/>
      <c r="Z20" s="41"/>
      <c r="AA20" s="41"/>
      <c r="AB20" s="41"/>
      <c r="AC20" s="41"/>
      <c r="AD20" s="41"/>
      <c r="AE20" s="41"/>
      <c r="AF20" s="41"/>
      <c r="AG20" s="41"/>
      <c r="AH20" s="41"/>
      <c r="AI20" s="41"/>
    </row>
    <row r="21" spans="1:18" ht="36" customHeight="1">
      <c r="A21" s="20" t="s">
        <v>8</v>
      </c>
      <c r="B21" s="35">
        <v>41821</v>
      </c>
      <c r="C21" s="35">
        <v>42185</v>
      </c>
      <c r="D21" s="23" t="s">
        <v>9</v>
      </c>
      <c r="E21" s="11" t="s">
        <v>10</v>
      </c>
      <c r="F21" s="44" t="s">
        <v>278</v>
      </c>
      <c r="G21" s="48" t="s">
        <v>276</v>
      </c>
      <c r="H21" s="18"/>
      <c r="I21" s="43"/>
      <c r="J21" s="44"/>
      <c r="K21" s="45"/>
      <c r="L21" s="45"/>
      <c r="M21" s="45"/>
      <c r="N21" s="45"/>
      <c r="O21" s="45"/>
      <c r="P21" s="45"/>
      <c r="Q21" s="45"/>
      <c r="R21" s="45"/>
    </row>
    <row r="22" spans="1:18" ht="39.75" customHeight="1">
      <c r="A22" s="53" t="s">
        <v>11</v>
      </c>
      <c r="B22" s="54">
        <v>42005</v>
      </c>
      <c r="C22" s="54">
        <v>42369</v>
      </c>
      <c r="D22" s="55" t="s">
        <v>12</v>
      </c>
      <c r="E22" s="56" t="s">
        <v>330</v>
      </c>
      <c r="F22" s="57" t="s">
        <v>13</v>
      </c>
      <c r="G22" s="58" t="s">
        <v>107</v>
      </c>
      <c r="H22" s="19"/>
      <c r="I22" s="59"/>
      <c r="J22" s="57"/>
      <c r="K22" s="45"/>
      <c r="L22" s="45"/>
      <c r="M22" s="45"/>
      <c r="N22" s="45"/>
      <c r="O22" s="45"/>
      <c r="P22" s="45"/>
      <c r="Q22" s="45"/>
      <c r="R22" s="45"/>
    </row>
    <row r="23" spans="1:18" s="68" customFormat="1" ht="34.5" customHeight="1" thickBot="1">
      <c r="A23" s="60" t="s">
        <v>14</v>
      </c>
      <c r="B23" s="61">
        <v>41989</v>
      </c>
      <c r="C23" s="61">
        <v>42353</v>
      </c>
      <c r="D23" s="62" t="s">
        <v>93</v>
      </c>
      <c r="E23" s="63" t="s">
        <v>313</v>
      </c>
      <c r="F23" s="64" t="s">
        <v>94</v>
      </c>
      <c r="G23" s="65" t="s">
        <v>107</v>
      </c>
      <c r="H23" s="66"/>
      <c r="I23" s="67"/>
      <c r="J23" s="64"/>
      <c r="K23" s="45"/>
      <c r="L23" s="45"/>
      <c r="M23" s="45"/>
      <c r="N23" s="45"/>
      <c r="O23" s="45"/>
      <c r="P23" s="45"/>
      <c r="Q23" s="45"/>
      <c r="R23" s="45"/>
    </row>
    <row r="24" spans="1:18" ht="68.25" customHeight="1">
      <c r="A24" s="69" t="s">
        <v>15</v>
      </c>
      <c r="B24" s="70">
        <v>42005</v>
      </c>
      <c r="C24" s="70">
        <v>42433</v>
      </c>
      <c r="D24" s="71" t="s">
        <v>16</v>
      </c>
      <c r="E24" s="72" t="s">
        <v>287</v>
      </c>
      <c r="F24" s="73" t="s">
        <v>17</v>
      </c>
      <c r="G24" s="74" t="s">
        <v>116</v>
      </c>
      <c r="H24" s="75">
        <v>42653</v>
      </c>
      <c r="I24" s="76" t="s">
        <v>18</v>
      </c>
      <c r="J24" s="77" t="s">
        <v>19</v>
      </c>
      <c r="K24" s="45"/>
      <c r="L24" s="45"/>
      <c r="M24" s="45"/>
      <c r="N24" s="45"/>
      <c r="O24" s="45"/>
      <c r="P24" s="45"/>
      <c r="Q24" s="45"/>
      <c r="R24" s="45"/>
    </row>
    <row r="25" spans="1:18" ht="42" customHeight="1">
      <c r="A25" s="20" t="s">
        <v>20</v>
      </c>
      <c r="B25" s="35">
        <v>42027</v>
      </c>
      <c r="C25" s="35">
        <v>42390</v>
      </c>
      <c r="D25" s="23" t="s">
        <v>21</v>
      </c>
      <c r="E25" s="11" t="s">
        <v>1</v>
      </c>
      <c r="F25" s="18" t="s">
        <v>0</v>
      </c>
      <c r="G25" s="48" t="s">
        <v>116</v>
      </c>
      <c r="H25" s="75">
        <v>42653</v>
      </c>
      <c r="I25" s="76" t="s">
        <v>18</v>
      </c>
      <c r="J25" s="44"/>
      <c r="K25" s="45"/>
      <c r="L25" s="45"/>
      <c r="M25" s="45"/>
      <c r="N25" s="45"/>
      <c r="O25" s="45"/>
      <c r="P25" s="45"/>
      <c r="Q25" s="45"/>
      <c r="R25" s="45"/>
    </row>
    <row r="26" spans="1:18" ht="50.25" customHeight="1">
      <c r="A26" s="20" t="s">
        <v>22</v>
      </c>
      <c r="B26" s="35">
        <v>42030</v>
      </c>
      <c r="C26" s="35">
        <v>42394</v>
      </c>
      <c r="D26" s="23" t="s">
        <v>291</v>
      </c>
      <c r="E26" s="11" t="s">
        <v>289</v>
      </c>
      <c r="F26" s="17" t="s">
        <v>100</v>
      </c>
      <c r="G26" s="48" t="s">
        <v>107</v>
      </c>
      <c r="H26" s="75">
        <v>42550</v>
      </c>
      <c r="I26" s="39" t="s">
        <v>23</v>
      </c>
      <c r="J26" s="37"/>
      <c r="K26" s="40"/>
      <c r="L26" s="40"/>
      <c r="M26" s="40"/>
      <c r="N26" s="40"/>
      <c r="O26" s="40"/>
      <c r="P26" s="40"/>
      <c r="Q26" s="40"/>
      <c r="R26" s="40"/>
    </row>
    <row r="27" spans="1:18" ht="58.5" customHeight="1">
      <c r="A27" s="20" t="s">
        <v>24</v>
      </c>
      <c r="B27" s="35">
        <v>42033</v>
      </c>
      <c r="C27" s="35">
        <v>42408</v>
      </c>
      <c r="D27" s="23" t="s">
        <v>25</v>
      </c>
      <c r="E27" s="11" t="s">
        <v>327</v>
      </c>
      <c r="F27" s="18" t="s">
        <v>26</v>
      </c>
      <c r="G27" s="48" t="s">
        <v>116</v>
      </c>
      <c r="H27" s="78">
        <v>42550</v>
      </c>
      <c r="I27" s="43" t="s">
        <v>23</v>
      </c>
      <c r="J27" s="44"/>
      <c r="K27" s="45"/>
      <c r="L27" s="45"/>
      <c r="M27" s="45"/>
      <c r="N27" s="45"/>
      <c r="O27" s="45"/>
      <c r="P27" s="45"/>
      <c r="Q27" s="45"/>
      <c r="R27" s="45"/>
    </row>
    <row r="28" spans="1:18" ht="69" customHeight="1">
      <c r="A28" s="20" t="s">
        <v>27</v>
      </c>
      <c r="B28" s="35">
        <v>42123</v>
      </c>
      <c r="C28" s="35">
        <v>42492</v>
      </c>
      <c r="D28" s="23" t="s">
        <v>28</v>
      </c>
      <c r="E28" s="11" t="s">
        <v>279</v>
      </c>
      <c r="F28" s="18" t="s">
        <v>29</v>
      </c>
      <c r="G28" s="79" t="s">
        <v>30</v>
      </c>
      <c r="H28" s="78">
        <v>42550</v>
      </c>
      <c r="I28" s="43" t="s">
        <v>23</v>
      </c>
      <c r="J28" s="44"/>
      <c r="K28" s="45"/>
      <c r="L28" s="45"/>
      <c r="M28" s="45"/>
      <c r="N28" s="45"/>
      <c r="O28" s="45"/>
      <c r="P28" s="45"/>
      <c r="Q28" s="45"/>
      <c r="R28" s="45"/>
    </row>
    <row r="29" spans="1:18" ht="65.25" customHeight="1">
      <c r="A29" s="20" t="s">
        <v>31</v>
      </c>
      <c r="B29" s="35">
        <v>42170</v>
      </c>
      <c r="C29" s="35">
        <v>42535</v>
      </c>
      <c r="D29" s="21" t="s">
        <v>121</v>
      </c>
      <c r="E29" s="11" t="s">
        <v>280</v>
      </c>
      <c r="F29" s="38" t="s">
        <v>32</v>
      </c>
      <c r="G29" s="48" t="s">
        <v>107</v>
      </c>
      <c r="H29" s="80">
        <v>42605</v>
      </c>
      <c r="I29" s="39" t="s">
        <v>33</v>
      </c>
      <c r="J29" s="37"/>
      <c r="K29" s="40"/>
      <c r="L29" s="40"/>
      <c r="M29" s="40"/>
      <c r="N29" s="40"/>
      <c r="O29" s="40"/>
      <c r="P29" s="40"/>
      <c r="Q29" s="40"/>
      <c r="R29" s="40"/>
    </row>
    <row r="30" spans="1:18" ht="58.5" customHeight="1">
      <c r="A30" s="20" t="s">
        <v>34</v>
      </c>
      <c r="B30" s="35">
        <v>42270</v>
      </c>
      <c r="C30" s="35">
        <v>42538</v>
      </c>
      <c r="D30" s="81" t="s">
        <v>35</v>
      </c>
      <c r="E30" s="11" t="s">
        <v>259</v>
      </c>
      <c r="F30" s="18" t="s">
        <v>36</v>
      </c>
      <c r="G30" s="48" t="s">
        <v>116</v>
      </c>
      <c r="H30" s="82">
        <v>42605</v>
      </c>
      <c r="I30" s="43" t="s">
        <v>33</v>
      </c>
      <c r="J30" s="44"/>
      <c r="K30" s="45"/>
      <c r="L30" s="45"/>
      <c r="M30" s="45"/>
      <c r="N30" s="45"/>
      <c r="O30" s="45"/>
      <c r="P30" s="45"/>
      <c r="Q30" s="45"/>
      <c r="R30" s="45"/>
    </row>
    <row r="31" spans="1:18" ht="63" customHeight="1">
      <c r="A31" s="20" t="s">
        <v>37</v>
      </c>
      <c r="B31" s="35">
        <v>42175</v>
      </c>
      <c r="C31" s="35">
        <v>42540</v>
      </c>
      <c r="D31" s="23" t="s">
        <v>329</v>
      </c>
      <c r="E31" s="11" t="s">
        <v>328</v>
      </c>
      <c r="F31" s="18" t="s">
        <v>38</v>
      </c>
      <c r="G31" s="48" t="s">
        <v>276</v>
      </c>
      <c r="H31" s="82">
        <v>42605</v>
      </c>
      <c r="I31" s="43" t="s">
        <v>33</v>
      </c>
      <c r="J31" s="44"/>
      <c r="K31" s="45"/>
      <c r="L31" s="45"/>
      <c r="M31" s="45"/>
      <c r="N31" s="45"/>
      <c r="O31" s="45"/>
      <c r="P31" s="45"/>
      <c r="Q31" s="45"/>
      <c r="R31" s="45"/>
    </row>
    <row r="32" spans="1:18" ht="60" customHeight="1">
      <c r="A32" s="20" t="s">
        <v>39</v>
      </c>
      <c r="B32" s="35">
        <v>42086</v>
      </c>
      <c r="C32" s="35">
        <v>42451</v>
      </c>
      <c r="D32" s="23" t="s">
        <v>258</v>
      </c>
      <c r="E32" s="11" t="s">
        <v>257</v>
      </c>
      <c r="F32" s="18" t="s">
        <v>40</v>
      </c>
      <c r="G32" s="48" t="s">
        <v>107</v>
      </c>
      <c r="H32" s="82">
        <v>42629</v>
      </c>
      <c r="I32" s="43" t="s">
        <v>41</v>
      </c>
      <c r="J32" s="44"/>
      <c r="K32" s="45"/>
      <c r="L32" s="45"/>
      <c r="M32" s="45"/>
      <c r="N32" s="45"/>
      <c r="O32" s="45"/>
      <c r="P32" s="45"/>
      <c r="Q32" s="45"/>
      <c r="R32" s="45"/>
    </row>
    <row r="33" spans="1:18" ht="49.5" customHeight="1">
      <c r="A33" s="20" t="s">
        <v>42</v>
      </c>
      <c r="B33" s="35">
        <v>42186</v>
      </c>
      <c r="C33" s="35">
        <v>42551</v>
      </c>
      <c r="D33" s="23" t="s">
        <v>9</v>
      </c>
      <c r="E33" s="11" t="s">
        <v>10</v>
      </c>
      <c r="F33" s="18" t="s">
        <v>278</v>
      </c>
      <c r="G33" s="48" t="s">
        <v>116</v>
      </c>
      <c r="H33" s="82">
        <v>42629</v>
      </c>
      <c r="I33" s="43" t="s">
        <v>41</v>
      </c>
      <c r="J33" s="44"/>
      <c r="K33" s="45"/>
      <c r="L33" s="45"/>
      <c r="M33" s="45"/>
      <c r="N33" s="45"/>
      <c r="O33" s="45"/>
      <c r="P33" s="45"/>
      <c r="Q33" s="45"/>
      <c r="R33" s="45"/>
    </row>
    <row r="34" spans="1:18" s="1" customFormat="1" ht="52.5" customHeight="1">
      <c r="A34" s="83" t="s">
        <v>43</v>
      </c>
      <c r="B34" s="84">
        <v>42200</v>
      </c>
      <c r="C34" s="84">
        <v>42565</v>
      </c>
      <c r="D34" s="12" t="s">
        <v>305</v>
      </c>
      <c r="E34" s="85" t="s">
        <v>301</v>
      </c>
      <c r="F34" s="38" t="s">
        <v>44</v>
      </c>
      <c r="G34" s="38" t="s">
        <v>45</v>
      </c>
      <c r="H34" s="86">
        <v>42629</v>
      </c>
      <c r="I34" s="43" t="s">
        <v>41</v>
      </c>
      <c r="J34" s="124"/>
      <c r="K34" s="10"/>
      <c r="L34" s="10"/>
      <c r="M34" s="10"/>
      <c r="N34" s="10"/>
      <c r="O34" s="10"/>
      <c r="P34" s="10"/>
      <c r="Q34" s="10"/>
      <c r="R34" s="10"/>
    </row>
    <row r="35" spans="1:10" ht="47.25" customHeight="1">
      <c r="A35" s="83" t="s">
        <v>46</v>
      </c>
      <c r="B35" s="35">
        <v>42135</v>
      </c>
      <c r="C35" s="35">
        <v>42500</v>
      </c>
      <c r="D35" s="81" t="s">
        <v>35</v>
      </c>
      <c r="E35" s="11" t="s">
        <v>259</v>
      </c>
      <c r="F35" s="18" t="s">
        <v>36</v>
      </c>
      <c r="G35" s="8" t="s">
        <v>116</v>
      </c>
      <c r="H35" s="87">
        <v>42691</v>
      </c>
      <c r="I35" s="39" t="s">
        <v>47</v>
      </c>
      <c r="J35" s="271"/>
    </row>
    <row r="36" spans="1:10" ht="60">
      <c r="A36" s="83" t="s">
        <v>48</v>
      </c>
      <c r="B36" s="35">
        <v>42235</v>
      </c>
      <c r="C36" s="35">
        <v>42600</v>
      </c>
      <c r="D36" s="23" t="s">
        <v>134</v>
      </c>
      <c r="E36" s="11" t="s">
        <v>324</v>
      </c>
      <c r="F36" s="37" t="s">
        <v>2</v>
      </c>
      <c r="G36" s="8" t="s">
        <v>116</v>
      </c>
      <c r="H36" s="88">
        <v>42691</v>
      </c>
      <c r="I36" s="89" t="s">
        <v>49</v>
      </c>
      <c r="J36" s="271"/>
    </row>
    <row r="37" spans="1:10" ht="60">
      <c r="A37" s="83" t="s">
        <v>50</v>
      </c>
      <c r="B37" s="35">
        <v>42205</v>
      </c>
      <c r="C37" s="35">
        <v>42570</v>
      </c>
      <c r="D37" s="36" t="s">
        <v>128</v>
      </c>
      <c r="E37" s="11" t="s">
        <v>325</v>
      </c>
      <c r="F37" s="37" t="s">
        <v>129</v>
      </c>
      <c r="G37" s="8" t="s">
        <v>107</v>
      </c>
      <c r="H37" s="88">
        <v>42691</v>
      </c>
      <c r="I37" s="89" t="s">
        <v>49</v>
      </c>
      <c r="J37" s="271"/>
    </row>
    <row r="38" spans="1:10" ht="60">
      <c r="A38" s="83" t="s">
        <v>51</v>
      </c>
      <c r="B38" s="109">
        <v>40854</v>
      </c>
      <c r="C38" s="109">
        <v>42314</v>
      </c>
      <c r="D38" s="22" t="s">
        <v>312</v>
      </c>
      <c r="E38" s="100" t="s">
        <v>309</v>
      </c>
      <c r="F38" s="90" t="s">
        <v>52</v>
      </c>
      <c r="G38" s="91" t="s">
        <v>53</v>
      </c>
      <c r="H38" s="88">
        <v>42691</v>
      </c>
      <c r="I38" s="89" t="s">
        <v>49</v>
      </c>
      <c r="J38" s="271"/>
    </row>
    <row r="39" spans="1:10" ht="48" customHeight="1">
      <c r="A39" s="83" t="s">
        <v>56</v>
      </c>
      <c r="B39" s="109">
        <v>42289</v>
      </c>
      <c r="C39" s="109">
        <v>42654</v>
      </c>
      <c r="D39" s="22" t="s">
        <v>57</v>
      </c>
      <c r="E39" s="100" t="s">
        <v>256</v>
      </c>
      <c r="F39" s="90" t="s">
        <v>58</v>
      </c>
      <c r="G39" s="91" t="s">
        <v>59</v>
      </c>
      <c r="H39" s="88">
        <v>42727</v>
      </c>
      <c r="I39" s="89" t="s">
        <v>60</v>
      </c>
      <c r="J39" s="271"/>
    </row>
    <row r="40" spans="1:10" s="99" customFormat="1" ht="39" customHeight="1" thickBot="1">
      <c r="A40" s="93" t="s">
        <v>61</v>
      </c>
      <c r="B40" s="110">
        <v>42261</v>
      </c>
      <c r="C40" s="110">
        <v>42626</v>
      </c>
      <c r="D40" s="94" t="s">
        <v>62</v>
      </c>
      <c r="E40" s="120" t="s">
        <v>264</v>
      </c>
      <c r="F40" s="95" t="s">
        <v>63</v>
      </c>
      <c r="G40" s="96" t="s">
        <v>59</v>
      </c>
      <c r="H40" s="97">
        <v>42727</v>
      </c>
      <c r="I40" s="98" t="s">
        <v>60</v>
      </c>
      <c r="J40" s="272"/>
    </row>
    <row r="41" spans="1:10" ht="33.75">
      <c r="A41" s="69" t="s">
        <v>54</v>
      </c>
      <c r="B41" s="111">
        <v>42309</v>
      </c>
      <c r="C41" s="111">
        <v>42674</v>
      </c>
      <c r="D41" s="116" t="s">
        <v>4</v>
      </c>
      <c r="E41" s="121" t="s">
        <v>318</v>
      </c>
      <c r="F41" s="118" t="s">
        <v>5</v>
      </c>
      <c r="G41" s="103" t="s">
        <v>107</v>
      </c>
      <c r="H41" s="104">
        <v>42773</v>
      </c>
      <c r="I41" s="105" t="s">
        <v>55</v>
      </c>
      <c r="J41" s="273"/>
    </row>
    <row r="42" spans="1:10" ht="56.25">
      <c r="A42" s="69" t="s">
        <v>340</v>
      </c>
      <c r="B42" s="108">
        <v>42272</v>
      </c>
      <c r="C42" s="111">
        <v>42637</v>
      </c>
      <c r="D42" s="114" t="s">
        <v>342</v>
      </c>
      <c r="E42" s="122" t="s">
        <v>345</v>
      </c>
      <c r="F42" s="106" t="s">
        <v>346</v>
      </c>
      <c r="G42" s="103" t="s">
        <v>107</v>
      </c>
      <c r="H42" s="88">
        <v>42773</v>
      </c>
      <c r="I42" s="107" t="s">
        <v>55</v>
      </c>
      <c r="J42" s="271" t="s">
        <v>74</v>
      </c>
    </row>
    <row r="43" spans="1:10" ht="35.25" customHeight="1">
      <c r="A43" s="69" t="s">
        <v>341</v>
      </c>
      <c r="B43" s="109">
        <v>40753</v>
      </c>
      <c r="C43" s="109">
        <v>42579</v>
      </c>
      <c r="D43" s="117" t="s">
        <v>344</v>
      </c>
      <c r="E43" s="123" t="s">
        <v>308</v>
      </c>
      <c r="F43" s="119" t="s">
        <v>339</v>
      </c>
      <c r="G43" s="103" t="s">
        <v>107</v>
      </c>
      <c r="H43" s="88">
        <v>42773</v>
      </c>
      <c r="I43" s="107" t="s">
        <v>55</v>
      </c>
      <c r="J43" s="271" t="s">
        <v>343</v>
      </c>
    </row>
    <row r="44" spans="1:10" ht="48.75" thickBot="1">
      <c r="A44" s="69" t="s">
        <v>347</v>
      </c>
      <c r="B44" s="61">
        <v>42354</v>
      </c>
      <c r="C44" s="61">
        <v>42719</v>
      </c>
      <c r="D44" s="62" t="s">
        <v>93</v>
      </c>
      <c r="E44" s="63" t="s">
        <v>313</v>
      </c>
      <c r="F44" s="64" t="s">
        <v>94</v>
      </c>
      <c r="G44" s="65" t="s">
        <v>59</v>
      </c>
      <c r="H44" s="126">
        <v>42786</v>
      </c>
      <c r="I44" s="92" t="s">
        <v>350</v>
      </c>
      <c r="J44" s="271"/>
    </row>
    <row r="45" spans="1:10" ht="60.75" thickBot="1">
      <c r="A45" s="69" t="s">
        <v>349</v>
      </c>
      <c r="B45" s="110">
        <v>42332</v>
      </c>
      <c r="C45" s="110">
        <v>42702</v>
      </c>
      <c r="D45" s="94" t="s">
        <v>363</v>
      </c>
      <c r="E45" s="120" t="s">
        <v>264</v>
      </c>
      <c r="F45" s="95" t="s">
        <v>63</v>
      </c>
      <c r="G45" s="96" t="s">
        <v>59</v>
      </c>
      <c r="H45" s="126">
        <v>42786</v>
      </c>
      <c r="I45" s="92" t="s">
        <v>350</v>
      </c>
      <c r="J45" s="274" t="s">
        <v>73</v>
      </c>
    </row>
    <row r="46" spans="1:10" ht="90.75" customHeight="1">
      <c r="A46" s="69" t="s">
        <v>365</v>
      </c>
      <c r="B46" s="109">
        <v>42363</v>
      </c>
      <c r="C46" s="109">
        <v>42728</v>
      </c>
      <c r="D46" s="125" t="s">
        <v>364</v>
      </c>
      <c r="E46" s="100" t="s">
        <v>277</v>
      </c>
      <c r="F46" s="124" t="s">
        <v>366</v>
      </c>
      <c r="G46" s="13" t="s">
        <v>348</v>
      </c>
      <c r="H46" s="126">
        <v>42786</v>
      </c>
      <c r="I46" s="92" t="s">
        <v>350</v>
      </c>
      <c r="J46" s="271"/>
    </row>
    <row r="47" spans="1:10" ht="60">
      <c r="A47" s="69" t="s">
        <v>64</v>
      </c>
      <c r="B47" s="54">
        <v>42370</v>
      </c>
      <c r="C47" s="54">
        <v>42735</v>
      </c>
      <c r="D47" s="55" t="s">
        <v>12</v>
      </c>
      <c r="E47" s="56" t="s">
        <v>330</v>
      </c>
      <c r="F47" s="57" t="s">
        <v>13</v>
      </c>
      <c r="G47" s="58" t="s">
        <v>107</v>
      </c>
      <c r="H47" s="126">
        <v>42860</v>
      </c>
      <c r="I47" s="92" t="s">
        <v>65</v>
      </c>
      <c r="J47" s="271"/>
    </row>
    <row r="48" spans="1:10" ht="12.75">
      <c r="A48" s="69" t="s">
        <v>75</v>
      </c>
      <c r="B48" s="109">
        <v>42391</v>
      </c>
      <c r="C48" s="109">
        <v>42758</v>
      </c>
      <c r="D48" s="115" t="s">
        <v>21</v>
      </c>
      <c r="E48" s="100" t="s">
        <v>1</v>
      </c>
      <c r="F48" s="7" t="s">
        <v>0</v>
      </c>
      <c r="G48" s="13" t="s">
        <v>276</v>
      </c>
      <c r="H48" s="126">
        <v>42860</v>
      </c>
      <c r="I48" s="92" t="s">
        <v>65</v>
      </c>
      <c r="J48" s="271"/>
    </row>
    <row r="49" spans="1:9" ht="60">
      <c r="A49" s="69" t="s">
        <v>76</v>
      </c>
      <c r="B49" s="109">
        <v>42395</v>
      </c>
      <c r="C49" s="109">
        <v>42760</v>
      </c>
      <c r="D49" s="22" t="s">
        <v>99</v>
      </c>
      <c r="E49" s="11" t="s">
        <v>289</v>
      </c>
      <c r="F49" s="17" t="s">
        <v>100</v>
      </c>
      <c r="G49" s="48" t="s">
        <v>107</v>
      </c>
      <c r="H49" s="129">
        <v>42860</v>
      </c>
      <c r="I49" s="28" t="s">
        <v>65</v>
      </c>
    </row>
    <row r="50" spans="1:9" ht="15.75">
      <c r="A50" s="69" t="s">
        <v>78</v>
      </c>
      <c r="B50" s="112">
        <v>42386</v>
      </c>
      <c r="C50" s="113">
        <v>42751</v>
      </c>
      <c r="D50" s="24" t="s">
        <v>79</v>
      </c>
      <c r="E50" s="101" t="s">
        <v>266</v>
      </c>
      <c r="F50" s="130" t="s">
        <v>77</v>
      </c>
      <c r="G50" s="48" t="s">
        <v>107</v>
      </c>
      <c r="H50" s="133">
        <v>42926</v>
      </c>
      <c r="I50" s="28" t="s">
        <v>80</v>
      </c>
    </row>
    <row r="51" spans="1:9" ht="72">
      <c r="A51" s="69" t="s">
        <v>367</v>
      </c>
      <c r="B51" s="35">
        <v>42452</v>
      </c>
      <c r="C51" s="35">
        <v>42816</v>
      </c>
      <c r="D51" s="23" t="s">
        <v>258</v>
      </c>
      <c r="E51" s="11" t="s">
        <v>257</v>
      </c>
      <c r="F51" s="18" t="s">
        <v>371</v>
      </c>
      <c r="G51" s="48" t="s">
        <v>107</v>
      </c>
      <c r="H51" s="82">
        <v>42926</v>
      </c>
      <c r="I51" s="43" t="s">
        <v>80</v>
      </c>
    </row>
    <row r="52" spans="1:9" ht="63.75">
      <c r="A52" s="69" t="s">
        <v>368</v>
      </c>
      <c r="B52" s="112">
        <v>42485</v>
      </c>
      <c r="C52" s="113">
        <v>42849</v>
      </c>
      <c r="D52" s="27" t="s">
        <v>370</v>
      </c>
      <c r="E52" s="101" t="s">
        <v>369</v>
      </c>
      <c r="F52" s="131" t="s">
        <v>372</v>
      </c>
      <c r="G52" s="27" t="s">
        <v>348</v>
      </c>
      <c r="H52" s="133">
        <v>42926</v>
      </c>
      <c r="I52" s="28" t="s">
        <v>80</v>
      </c>
    </row>
    <row r="53" spans="1:9" ht="72">
      <c r="A53" s="69" t="s">
        <v>376</v>
      </c>
      <c r="B53" s="112">
        <v>42492</v>
      </c>
      <c r="C53" s="113">
        <v>42856</v>
      </c>
      <c r="D53" s="27" t="s">
        <v>375</v>
      </c>
      <c r="E53" s="101" t="s">
        <v>271</v>
      </c>
      <c r="F53" s="132" t="s">
        <v>373</v>
      </c>
      <c r="G53" s="134" t="s">
        <v>379</v>
      </c>
      <c r="H53" s="133">
        <v>42929</v>
      </c>
      <c r="I53" s="28" t="s">
        <v>374</v>
      </c>
    </row>
    <row r="54" spans="1:9" ht="84">
      <c r="A54" s="69" t="s">
        <v>378</v>
      </c>
      <c r="B54" s="35">
        <v>42489</v>
      </c>
      <c r="C54" s="35">
        <v>42857</v>
      </c>
      <c r="D54" s="23" t="s">
        <v>28</v>
      </c>
      <c r="E54" s="135" t="s">
        <v>279</v>
      </c>
      <c r="F54" s="18" t="s">
        <v>377</v>
      </c>
      <c r="G54" s="27" t="s">
        <v>59</v>
      </c>
      <c r="H54" s="133">
        <v>42929</v>
      </c>
      <c r="I54" s="28" t="s">
        <v>374</v>
      </c>
    </row>
    <row r="55" spans="1:9" ht="84">
      <c r="A55" s="69" t="s">
        <v>382</v>
      </c>
      <c r="B55" s="112">
        <v>42486</v>
      </c>
      <c r="C55" s="113">
        <v>42850</v>
      </c>
      <c r="D55" s="132" t="s">
        <v>380</v>
      </c>
      <c r="E55" s="101" t="s">
        <v>271</v>
      </c>
      <c r="F55" s="132" t="s">
        <v>381</v>
      </c>
      <c r="G55" s="134" t="s">
        <v>379</v>
      </c>
      <c r="H55" s="133">
        <v>42929</v>
      </c>
      <c r="I55" s="28" t="s">
        <v>374</v>
      </c>
    </row>
    <row r="56" spans="1:9" ht="72">
      <c r="A56" s="69" t="s">
        <v>383</v>
      </c>
      <c r="B56" s="35">
        <v>42033</v>
      </c>
      <c r="C56" s="35">
        <v>42408</v>
      </c>
      <c r="D56" s="23" t="s">
        <v>25</v>
      </c>
      <c r="E56" s="136" t="s">
        <v>327</v>
      </c>
      <c r="F56" s="138" t="s">
        <v>386</v>
      </c>
      <c r="G56" s="137" t="s">
        <v>116</v>
      </c>
      <c r="H56" s="133">
        <v>42929</v>
      </c>
      <c r="I56" s="28" t="s">
        <v>374</v>
      </c>
    </row>
    <row r="57" spans="1:9" ht="84">
      <c r="A57" s="69" t="s">
        <v>385</v>
      </c>
      <c r="B57" s="70">
        <v>42370</v>
      </c>
      <c r="C57" s="70">
        <v>42825</v>
      </c>
      <c r="D57" s="71" t="s">
        <v>16</v>
      </c>
      <c r="E57" s="72" t="s">
        <v>287</v>
      </c>
      <c r="F57" s="139" t="s">
        <v>384</v>
      </c>
      <c r="G57" s="74" t="s">
        <v>116</v>
      </c>
      <c r="H57" s="133">
        <v>42929</v>
      </c>
      <c r="I57" s="28" t="s">
        <v>374</v>
      </c>
    </row>
    <row r="58" spans="1:7" ht="48">
      <c r="A58" s="69" t="s">
        <v>403</v>
      </c>
      <c r="B58" s="35">
        <v>42501</v>
      </c>
      <c r="C58" s="35">
        <v>42865</v>
      </c>
      <c r="D58" s="24" t="s">
        <v>35</v>
      </c>
      <c r="E58" s="11" t="s">
        <v>259</v>
      </c>
      <c r="F58" s="18" t="s">
        <v>36</v>
      </c>
      <c r="G58" s="8" t="s">
        <v>59</v>
      </c>
    </row>
    <row r="59" spans="1:7" ht="60">
      <c r="A59" s="69" t="s">
        <v>406</v>
      </c>
      <c r="B59" s="112">
        <v>42509</v>
      </c>
      <c r="C59" s="113">
        <v>42873</v>
      </c>
      <c r="D59" s="24" t="s">
        <v>404</v>
      </c>
      <c r="E59" s="101" t="s">
        <v>268</v>
      </c>
      <c r="F59" s="132" t="s">
        <v>405</v>
      </c>
      <c r="G59" s="27" t="s">
        <v>59</v>
      </c>
    </row>
    <row r="60" spans="1:7" ht="84">
      <c r="A60" s="69" t="s">
        <v>407</v>
      </c>
      <c r="B60" s="112">
        <v>42509</v>
      </c>
      <c r="C60" s="113">
        <v>42873</v>
      </c>
      <c r="D60" s="24" t="s">
        <v>404</v>
      </c>
      <c r="E60" s="101" t="s">
        <v>266</v>
      </c>
      <c r="F60" s="132" t="s">
        <v>408</v>
      </c>
      <c r="G60" s="27" t="s">
        <v>59</v>
      </c>
    </row>
    <row r="61" spans="1:6" ht="60">
      <c r="A61" s="69" t="s">
        <v>410</v>
      </c>
      <c r="B61" s="112">
        <v>42500</v>
      </c>
      <c r="C61" s="113">
        <v>42864</v>
      </c>
      <c r="D61" s="24" t="s">
        <v>388</v>
      </c>
      <c r="E61" s="101" t="s">
        <v>267</v>
      </c>
      <c r="F61" s="132" t="s">
        <v>409</v>
      </c>
    </row>
    <row r="62" spans="1:7" ht="60">
      <c r="A62" s="69" t="s">
        <v>411</v>
      </c>
      <c r="B62" s="112">
        <v>42541</v>
      </c>
      <c r="C62" s="113">
        <v>42905</v>
      </c>
      <c r="D62" s="24" t="s">
        <v>329</v>
      </c>
      <c r="E62" s="11" t="s">
        <v>328</v>
      </c>
      <c r="F62" s="18" t="s">
        <v>38</v>
      </c>
      <c r="G62" s="48" t="s">
        <v>276</v>
      </c>
    </row>
    <row r="63" spans="1:7" ht="72">
      <c r="A63" s="69" t="s">
        <v>412</v>
      </c>
      <c r="B63" s="112">
        <v>42536</v>
      </c>
      <c r="C63" s="113">
        <v>42900</v>
      </c>
      <c r="D63" s="24" t="s">
        <v>121</v>
      </c>
      <c r="E63" s="11" t="s">
        <v>280</v>
      </c>
      <c r="F63" s="38" t="s">
        <v>32</v>
      </c>
      <c r="G63" s="48" t="s">
        <v>107</v>
      </c>
    </row>
    <row r="64" spans="1:7" ht="48">
      <c r="A64" s="69" t="s">
        <v>413</v>
      </c>
      <c r="B64" s="112">
        <v>42566</v>
      </c>
      <c r="C64" s="113">
        <v>42930</v>
      </c>
      <c r="D64" s="24" t="s">
        <v>305</v>
      </c>
      <c r="E64" s="85" t="s">
        <v>301</v>
      </c>
      <c r="F64" s="38" t="s">
        <v>44</v>
      </c>
      <c r="G64" s="38" t="s">
        <v>45</v>
      </c>
    </row>
    <row r="65" spans="1:7" ht="84">
      <c r="A65" s="69" t="s">
        <v>414</v>
      </c>
      <c r="B65" s="112">
        <v>42615</v>
      </c>
      <c r="C65" s="113">
        <v>42979</v>
      </c>
      <c r="D65" s="24" t="s">
        <v>380</v>
      </c>
      <c r="E65" s="101" t="s">
        <v>271</v>
      </c>
      <c r="F65" s="132" t="s">
        <v>381</v>
      </c>
      <c r="G65" s="134" t="s">
        <v>379</v>
      </c>
    </row>
    <row r="66" spans="1:7" ht="33.75">
      <c r="A66" s="69" t="s">
        <v>415</v>
      </c>
      <c r="B66" s="25">
        <v>42580</v>
      </c>
      <c r="C66" s="109">
        <v>42944</v>
      </c>
      <c r="D66" s="117" t="s">
        <v>344</v>
      </c>
      <c r="E66" s="123" t="s">
        <v>308</v>
      </c>
      <c r="F66" s="119" t="s">
        <v>339</v>
      </c>
      <c r="G66" s="103" t="s">
        <v>107</v>
      </c>
    </row>
    <row r="67" spans="1:6" ht="12.75">
      <c r="A67" s="69" t="s">
        <v>417</v>
      </c>
      <c r="B67" s="140">
        <v>42552</v>
      </c>
      <c r="C67" s="113">
        <v>42916</v>
      </c>
      <c r="D67" s="24" t="s">
        <v>9</v>
      </c>
      <c r="E67" s="101" t="s">
        <v>71</v>
      </c>
      <c r="F67" s="102" t="s">
        <v>416</v>
      </c>
    </row>
    <row r="68" spans="1:7" ht="67.5">
      <c r="A68" s="69" t="s">
        <v>418</v>
      </c>
      <c r="B68" s="25">
        <v>42638</v>
      </c>
      <c r="C68" s="113">
        <v>43002</v>
      </c>
      <c r="D68" s="24" t="s">
        <v>342</v>
      </c>
      <c r="E68" s="101" t="s">
        <v>286</v>
      </c>
      <c r="F68" s="106" t="s">
        <v>419</v>
      </c>
      <c r="G68" s="27" t="s">
        <v>59</v>
      </c>
    </row>
    <row r="69" spans="1:7" ht="72">
      <c r="A69" s="69" t="s">
        <v>422</v>
      </c>
      <c r="B69" s="25">
        <v>42644</v>
      </c>
      <c r="C69" s="141">
        <v>43008</v>
      </c>
      <c r="D69" s="24" t="s">
        <v>420</v>
      </c>
      <c r="E69" s="101" t="s">
        <v>331</v>
      </c>
      <c r="F69" s="132" t="s">
        <v>421</v>
      </c>
      <c r="G69" s="27" t="s">
        <v>59</v>
      </c>
    </row>
    <row r="70" spans="1:7" ht="48">
      <c r="A70" s="69" t="s">
        <v>432</v>
      </c>
      <c r="B70" s="35">
        <v>42675</v>
      </c>
      <c r="C70" s="35">
        <v>43039</v>
      </c>
      <c r="D70" s="23" t="s">
        <v>4</v>
      </c>
      <c r="E70" s="11" t="s">
        <v>318</v>
      </c>
      <c r="F70" s="44" t="s">
        <v>433</v>
      </c>
      <c r="G70" s="48" t="s">
        <v>107</v>
      </c>
    </row>
    <row r="71" spans="1:7" ht="72">
      <c r="A71" s="142" t="s">
        <v>434</v>
      </c>
      <c r="B71" s="25">
        <v>42690</v>
      </c>
      <c r="C71" s="141">
        <v>43054</v>
      </c>
      <c r="D71" s="24" t="s">
        <v>57</v>
      </c>
      <c r="E71" s="100" t="s">
        <v>256</v>
      </c>
      <c r="F71" s="144" t="s">
        <v>444</v>
      </c>
      <c r="G71" s="58" t="s">
        <v>107</v>
      </c>
    </row>
    <row r="72" spans="1:7" ht="72.75" thickBot="1">
      <c r="A72" s="142" t="s">
        <v>435</v>
      </c>
      <c r="B72" s="25">
        <v>42703</v>
      </c>
      <c r="C72" s="141">
        <v>43067</v>
      </c>
      <c r="D72" s="94" t="s">
        <v>363</v>
      </c>
      <c r="E72" s="101" t="s">
        <v>264</v>
      </c>
      <c r="F72" s="95" t="s">
        <v>443</v>
      </c>
      <c r="G72" s="58" t="s">
        <v>107</v>
      </c>
    </row>
    <row r="73" spans="1:7" ht="72">
      <c r="A73" s="142" t="s">
        <v>436</v>
      </c>
      <c r="B73" s="25">
        <v>42736</v>
      </c>
      <c r="C73" s="141">
        <v>43100</v>
      </c>
      <c r="D73" s="55" t="s">
        <v>12</v>
      </c>
      <c r="E73" s="56" t="s">
        <v>330</v>
      </c>
      <c r="F73" s="57" t="s">
        <v>442</v>
      </c>
      <c r="G73" s="58" t="s">
        <v>107</v>
      </c>
    </row>
    <row r="74" spans="1:7" ht="72">
      <c r="A74" s="142" t="s">
        <v>438</v>
      </c>
      <c r="B74" s="25">
        <v>42718</v>
      </c>
      <c r="C74" s="141">
        <v>43082</v>
      </c>
      <c r="D74" s="24" t="s">
        <v>437</v>
      </c>
      <c r="E74" s="101" t="s">
        <v>260</v>
      </c>
      <c r="F74" s="57" t="s">
        <v>439</v>
      </c>
      <c r="G74" s="58" t="s">
        <v>107</v>
      </c>
    </row>
    <row r="75" spans="1:7" ht="63.75">
      <c r="A75" s="142" t="s">
        <v>440</v>
      </c>
      <c r="B75" s="25">
        <v>42759</v>
      </c>
      <c r="C75" s="141">
        <v>43123</v>
      </c>
      <c r="D75" s="143" t="s">
        <v>96</v>
      </c>
      <c r="E75" s="101" t="s">
        <v>1</v>
      </c>
      <c r="F75" s="4" t="s">
        <v>441</v>
      </c>
      <c r="G75" s="27" t="s">
        <v>276</v>
      </c>
    </row>
    <row r="76" spans="1:8" ht="72">
      <c r="A76" s="142" t="s">
        <v>445</v>
      </c>
      <c r="B76" s="35">
        <v>42817</v>
      </c>
      <c r="C76" s="35">
        <v>43181</v>
      </c>
      <c r="D76" s="23" t="s">
        <v>258</v>
      </c>
      <c r="E76" s="11" t="s">
        <v>257</v>
      </c>
      <c r="F76" s="18" t="s">
        <v>371</v>
      </c>
      <c r="G76" s="27" t="s">
        <v>446</v>
      </c>
      <c r="H76" s="133">
        <v>43244</v>
      </c>
    </row>
    <row r="77" spans="1:8" ht="72">
      <c r="A77" s="142" t="s">
        <v>454</v>
      </c>
      <c r="B77" s="112">
        <v>42857</v>
      </c>
      <c r="C77" s="113">
        <v>43221</v>
      </c>
      <c r="D77" s="27" t="s">
        <v>375</v>
      </c>
      <c r="E77" s="101" t="s">
        <v>271</v>
      </c>
      <c r="F77" s="132" t="s">
        <v>373</v>
      </c>
      <c r="G77" s="134" t="s">
        <v>70</v>
      </c>
      <c r="H77" s="133">
        <v>43285</v>
      </c>
    </row>
    <row r="78" spans="1:8" ht="84">
      <c r="A78" s="142" t="s">
        <v>455</v>
      </c>
      <c r="B78" s="112">
        <v>42851</v>
      </c>
      <c r="C78" s="113">
        <v>43215</v>
      </c>
      <c r="D78" s="132" t="s">
        <v>380</v>
      </c>
      <c r="E78" s="101" t="s">
        <v>271</v>
      </c>
      <c r="F78" s="132" t="s">
        <v>381</v>
      </c>
      <c r="G78" s="134" t="s">
        <v>70</v>
      </c>
      <c r="H78" s="133">
        <v>43297</v>
      </c>
    </row>
    <row r="79" spans="1:8" ht="84">
      <c r="A79" s="142" t="s">
        <v>456</v>
      </c>
      <c r="B79" s="35">
        <v>42854</v>
      </c>
      <c r="C79" s="35">
        <v>43222</v>
      </c>
      <c r="D79" s="23" t="s">
        <v>28</v>
      </c>
      <c r="E79" s="135" t="s">
        <v>279</v>
      </c>
      <c r="F79" s="18" t="s">
        <v>377</v>
      </c>
      <c r="G79" s="27" t="s">
        <v>59</v>
      </c>
      <c r="H79" s="133">
        <v>43297</v>
      </c>
    </row>
    <row r="80" spans="1:8" ht="96">
      <c r="A80" s="142" t="s">
        <v>459</v>
      </c>
      <c r="B80" s="145">
        <v>42873</v>
      </c>
      <c r="C80" s="146">
        <v>43237</v>
      </c>
      <c r="D80" s="102" t="s">
        <v>457</v>
      </c>
      <c r="E80" s="101" t="s">
        <v>265</v>
      </c>
      <c r="F80" s="18" t="s">
        <v>458</v>
      </c>
      <c r="G80" s="27" t="s">
        <v>461</v>
      </c>
      <c r="H80" s="133">
        <v>43297</v>
      </c>
    </row>
    <row r="81" spans="1:9" ht="72">
      <c r="A81" s="142" t="s">
        <v>460</v>
      </c>
      <c r="B81" s="35">
        <v>42866</v>
      </c>
      <c r="C81" s="35">
        <v>43230</v>
      </c>
      <c r="D81" s="81" t="s">
        <v>35</v>
      </c>
      <c r="E81" s="11" t="s">
        <v>259</v>
      </c>
      <c r="F81" s="18" t="s">
        <v>470</v>
      </c>
      <c r="G81" s="48" t="s">
        <v>116</v>
      </c>
      <c r="H81" s="133">
        <v>43342</v>
      </c>
      <c r="I81" s="43"/>
    </row>
    <row r="82" spans="1:7" ht="72">
      <c r="A82" s="142" t="s">
        <v>471</v>
      </c>
      <c r="B82" s="112">
        <v>42906</v>
      </c>
      <c r="C82" s="113">
        <v>43270</v>
      </c>
      <c r="D82" s="24" t="s">
        <v>329</v>
      </c>
      <c r="E82" s="11" t="s">
        <v>328</v>
      </c>
      <c r="F82" s="147" t="s">
        <v>472</v>
      </c>
      <c r="G82" s="48" t="s">
        <v>276</v>
      </c>
    </row>
    <row r="83" spans="1:8" ht="72">
      <c r="A83" s="142" t="s">
        <v>473</v>
      </c>
      <c r="B83" s="35">
        <v>42917</v>
      </c>
      <c r="C83" s="35">
        <v>43281</v>
      </c>
      <c r="D83" s="23" t="s">
        <v>9</v>
      </c>
      <c r="E83" s="11" t="s">
        <v>10</v>
      </c>
      <c r="F83" s="18" t="s">
        <v>501</v>
      </c>
      <c r="G83" s="48" t="s">
        <v>59</v>
      </c>
      <c r="H83" s="82">
        <v>43361</v>
      </c>
    </row>
    <row r="84" spans="1:8" ht="96">
      <c r="A84" s="142" t="s">
        <v>475</v>
      </c>
      <c r="B84" s="112">
        <v>42934</v>
      </c>
      <c r="C84" s="113">
        <v>43298</v>
      </c>
      <c r="D84" s="24" t="s">
        <v>474</v>
      </c>
      <c r="E84" s="101" t="s">
        <v>266</v>
      </c>
      <c r="F84" s="132" t="s">
        <v>476</v>
      </c>
      <c r="G84" s="27" t="s">
        <v>59</v>
      </c>
      <c r="H84" s="133">
        <v>43361</v>
      </c>
    </row>
    <row r="85" spans="1:8" ht="60">
      <c r="A85" s="142" t="s">
        <v>477</v>
      </c>
      <c r="B85" s="112">
        <v>42931</v>
      </c>
      <c r="C85" s="113">
        <v>43295</v>
      </c>
      <c r="D85" s="24" t="s">
        <v>305</v>
      </c>
      <c r="E85" s="85" t="s">
        <v>301</v>
      </c>
      <c r="F85" s="38" t="s">
        <v>478</v>
      </c>
      <c r="G85" s="38" t="s">
        <v>617</v>
      </c>
      <c r="H85" s="133">
        <v>43391</v>
      </c>
    </row>
    <row r="86" spans="1:8" ht="48">
      <c r="A86" s="142" t="s">
        <v>482</v>
      </c>
      <c r="B86" s="148">
        <v>42646</v>
      </c>
      <c r="C86" s="148">
        <v>42646</v>
      </c>
      <c r="D86" s="24" t="s">
        <v>481</v>
      </c>
      <c r="E86" s="101" t="s">
        <v>135</v>
      </c>
      <c r="F86" s="144" t="s">
        <v>479</v>
      </c>
      <c r="G86" s="38" t="s">
        <v>480</v>
      </c>
      <c r="H86" s="133">
        <v>43391</v>
      </c>
    </row>
    <row r="87" spans="1:8" ht="72">
      <c r="A87" s="142" t="s">
        <v>483</v>
      </c>
      <c r="B87" s="35">
        <v>42817</v>
      </c>
      <c r="C87" s="35">
        <v>43181</v>
      </c>
      <c r="D87" s="23" t="s">
        <v>258</v>
      </c>
      <c r="E87" s="11" t="s">
        <v>257</v>
      </c>
      <c r="F87" s="18" t="s">
        <v>371</v>
      </c>
      <c r="G87" s="27" t="s">
        <v>446</v>
      </c>
      <c r="H87" s="133">
        <v>43391</v>
      </c>
    </row>
    <row r="88" spans="1:8" ht="96">
      <c r="A88" s="142" t="s">
        <v>498</v>
      </c>
      <c r="B88" s="112">
        <v>42874</v>
      </c>
      <c r="C88" s="113">
        <v>43238</v>
      </c>
      <c r="D88" s="24" t="s">
        <v>404</v>
      </c>
      <c r="E88" s="101" t="s">
        <v>266</v>
      </c>
      <c r="F88" s="132" t="s">
        <v>506</v>
      </c>
      <c r="G88" s="27" t="s">
        <v>59</v>
      </c>
      <c r="H88" s="133">
        <v>43425</v>
      </c>
    </row>
    <row r="89" spans="1:9" ht="72.75" thickBot="1">
      <c r="A89" s="142" t="s">
        <v>499</v>
      </c>
      <c r="B89" s="110">
        <v>42992</v>
      </c>
      <c r="C89" s="110">
        <v>43356</v>
      </c>
      <c r="D89" s="94" t="s">
        <v>62</v>
      </c>
      <c r="E89" s="120" t="s">
        <v>264</v>
      </c>
      <c r="F89" s="95" t="s">
        <v>504</v>
      </c>
      <c r="G89" s="96" t="s">
        <v>59</v>
      </c>
      <c r="H89" s="97">
        <v>43425</v>
      </c>
      <c r="I89" s="98"/>
    </row>
    <row r="90" spans="1:8" ht="72">
      <c r="A90" s="142" t="s">
        <v>500</v>
      </c>
      <c r="B90" s="112">
        <v>42901</v>
      </c>
      <c r="C90" s="113">
        <v>43265</v>
      </c>
      <c r="D90" s="24" t="s">
        <v>121</v>
      </c>
      <c r="E90" s="11" t="s">
        <v>280</v>
      </c>
      <c r="F90" s="38" t="s">
        <v>507</v>
      </c>
      <c r="G90" s="48" t="s">
        <v>107</v>
      </c>
      <c r="H90" s="133">
        <v>43425</v>
      </c>
    </row>
    <row r="91" spans="1:8" ht="72.75" thickBot="1">
      <c r="A91" s="142" t="s">
        <v>505</v>
      </c>
      <c r="B91" s="25">
        <v>42971</v>
      </c>
      <c r="C91" s="141">
        <v>43336</v>
      </c>
      <c r="D91" s="24" t="s">
        <v>503</v>
      </c>
      <c r="E91" s="101" t="s">
        <v>264</v>
      </c>
      <c r="F91" s="95" t="s">
        <v>502</v>
      </c>
      <c r="G91" s="58" t="s">
        <v>107</v>
      </c>
      <c r="H91" s="133">
        <v>43425</v>
      </c>
    </row>
    <row r="92" spans="1:8" ht="72">
      <c r="A92" s="142" t="s">
        <v>521</v>
      </c>
      <c r="B92" s="25">
        <v>43055</v>
      </c>
      <c r="C92" s="141">
        <v>43419</v>
      </c>
      <c r="D92" s="24" t="s">
        <v>57</v>
      </c>
      <c r="E92" s="100" t="s">
        <v>256</v>
      </c>
      <c r="F92" s="144" t="s">
        <v>522</v>
      </c>
      <c r="G92" s="58" t="s">
        <v>107</v>
      </c>
      <c r="H92" s="133">
        <v>43488</v>
      </c>
    </row>
    <row r="93" spans="1:8" ht="72">
      <c r="A93" s="142" t="s">
        <v>528</v>
      </c>
      <c r="B93" s="35">
        <v>43075</v>
      </c>
      <c r="C93" s="35">
        <v>43439</v>
      </c>
      <c r="D93" s="36" t="s">
        <v>254</v>
      </c>
      <c r="E93" s="18" t="s">
        <v>255</v>
      </c>
      <c r="F93" s="37" t="s">
        <v>527</v>
      </c>
      <c r="G93" s="27" t="s">
        <v>59</v>
      </c>
      <c r="H93" s="133">
        <v>43507</v>
      </c>
    </row>
    <row r="94" spans="1:8" ht="72.75" thickBot="1">
      <c r="A94" s="142" t="s">
        <v>530</v>
      </c>
      <c r="B94" s="25">
        <v>43068</v>
      </c>
      <c r="C94" s="141">
        <v>43432</v>
      </c>
      <c r="D94" s="24" t="s">
        <v>363</v>
      </c>
      <c r="E94" s="101" t="s">
        <v>264</v>
      </c>
      <c r="F94" s="95" t="s">
        <v>529</v>
      </c>
      <c r="G94" s="58" t="s">
        <v>107</v>
      </c>
      <c r="H94" s="133">
        <v>43507</v>
      </c>
    </row>
    <row r="95" spans="1:8" ht="72">
      <c r="A95" s="142" t="s">
        <v>542</v>
      </c>
      <c r="B95" s="25">
        <v>43083</v>
      </c>
      <c r="C95" s="141">
        <v>43447</v>
      </c>
      <c r="D95" s="24" t="s">
        <v>437</v>
      </c>
      <c r="E95" s="101" t="s">
        <v>260</v>
      </c>
      <c r="F95" s="57" t="s">
        <v>543</v>
      </c>
      <c r="G95" s="58" t="s">
        <v>107</v>
      </c>
      <c r="H95" s="133">
        <v>43532</v>
      </c>
    </row>
    <row r="96" spans="1:8" ht="72">
      <c r="A96" s="142" t="s">
        <v>545</v>
      </c>
      <c r="B96" s="25">
        <v>42835</v>
      </c>
      <c r="C96" s="141">
        <v>43427</v>
      </c>
      <c r="D96" s="24" t="s">
        <v>544</v>
      </c>
      <c r="E96" s="101" t="s">
        <v>137</v>
      </c>
      <c r="F96" s="57" t="s">
        <v>547</v>
      </c>
      <c r="G96" s="27" t="s">
        <v>546</v>
      </c>
      <c r="H96" s="133">
        <v>43591</v>
      </c>
    </row>
    <row r="97" spans="1:8" ht="72">
      <c r="A97" s="142" t="s">
        <v>559</v>
      </c>
      <c r="B97" s="35">
        <v>43182</v>
      </c>
      <c r="C97" s="35">
        <v>43546</v>
      </c>
      <c r="D97" s="23" t="s">
        <v>258</v>
      </c>
      <c r="E97" s="11" t="s">
        <v>257</v>
      </c>
      <c r="F97" s="18" t="s">
        <v>558</v>
      </c>
      <c r="G97" s="27" t="s">
        <v>557</v>
      </c>
      <c r="H97" s="133">
        <v>43610</v>
      </c>
    </row>
    <row r="98" spans="1:8" ht="84">
      <c r="A98" s="142" t="s">
        <v>568</v>
      </c>
      <c r="B98" s="112">
        <v>43216</v>
      </c>
      <c r="C98" s="113">
        <v>43580</v>
      </c>
      <c r="D98" s="132" t="s">
        <v>380</v>
      </c>
      <c r="E98" s="101" t="s">
        <v>271</v>
      </c>
      <c r="F98" s="132" t="s">
        <v>569</v>
      </c>
      <c r="G98" s="134" t="s">
        <v>70</v>
      </c>
      <c r="H98" s="133">
        <v>43662</v>
      </c>
    </row>
    <row r="99" spans="1:8" ht="84">
      <c r="A99" s="142" t="s">
        <v>570</v>
      </c>
      <c r="B99" s="35">
        <v>43223</v>
      </c>
      <c r="C99" s="35">
        <v>43222</v>
      </c>
      <c r="D99" s="23" t="s">
        <v>28</v>
      </c>
      <c r="E99" s="135" t="s">
        <v>279</v>
      </c>
      <c r="F99" s="18" t="s">
        <v>377</v>
      </c>
      <c r="G99" s="27" t="s">
        <v>276</v>
      </c>
      <c r="H99" s="133">
        <v>43663</v>
      </c>
    </row>
    <row r="100" spans="1:8" ht="72">
      <c r="A100" s="142" t="s">
        <v>571</v>
      </c>
      <c r="B100" s="112">
        <v>43222</v>
      </c>
      <c r="C100" s="113">
        <v>43586</v>
      </c>
      <c r="D100" s="27" t="s">
        <v>375</v>
      </c>
      <c r="E100" s="101" t="s">
        <v>271</v>
      </c>
      <c r="F100" s="132" t="s">
        <v>572</v>
      </c>
      <c r="G100" s="134" t="s">
        <v>70</v>
      </c>
      <c r="H100" s="133">
        <v>43663</v>
      </c>
    </row>
    <row r="101" spans="1:8" ht="72">
      <c r="A101" s="142" t="s">
        <v>574</v>
      </c>
      <c r="B101" s="35">
        <v>43231</v>
      </c>
      <c r="C101" s="35">
        <v>43595</v>
      </c>
      <c r="D101" s="81" t="s">
        <v>35</v>
      </c>
      <c r="E101" s="11" t="s">
        <v>259</v>
      </c>
      <c r="F101" s="18" t="s">
        <v>573</v>
      </c>
      <c r="G101" s="48" t="s">
        <v>116</v>
      </c>
      <c r="H101" s="133">
        <v>43663</v>
      </c>
    </row>
    <row r="102" spans="1:8" ht="96">
      <c r="A102" s="142" t="s">
        <v>575</v>
      </c>
      <c r="B102" s="145">
        <v>43238</v>
      </c>
      <c r="C102" s="146">
        <v>43602</v>
      </c>
      <c r="D102" s="102" t="s">
        <v>457</v>
      </c>
      <c r="E102" s="101" t="s">
        <v>265</v>
      </c>
      <c r="F102" s="18" t="s">
        <v>697</v>
      </c>
      <c r="G102" s="27" t="s">
        <v>461</v>
      </c>
      <c r="H102" s="133">
        <v>43668</v>
      </c>
    </row>
    <row r="103" spans="1:8" ht="60">
      <c r="A103" s="142" t="s">
        <v>576</v>
      </c>
      <c r="B103" s="145">
        <v>43252</v>
      </c>
      <c r="C103" s="146">
        <v>43616</v>
      </c>
      <c r="D103" s="24" t="s">
        <v>495</v>
      </c>
      <c r="E103" s="101" t="s">
        <v>577</v>
      </c>
      <c r="F103" s="132" t="s">
        <v>890</v>
      </c>
      <c r="G103" s="27" t="s">
        <v>578</v>
      </c>
      <c r="H103" s="133">
        <v>43705</v>
      </c>
    </row>
    <row r="104" spans="1:8" ht="84">
      <c r="A104" s="142" t="s">
        <v>580</v>
      </c>
      <c r="B104" s="145">
        <v>41108</v>
      </c>
      <c r="C104" s="146">
        <v>43630</v>
      </c>
      <c r="D104" s="24" t="s">
        <v>581</v>
      </c>
      <c r="E104" s="101" t="s">
        <v>336</v>
      </c>
      <c r="F104" s="132" t="s">
        <v>579</v>
      </c>
      <c r="G104" s="27" t="s">
        <v>276</v>
      </c>
      <c r="H104" s="133">
        <v>43705</v>
      </c>
    </row>
    <row r="105" spans="1:8" ht="84">
      <c r="A105" s="142" t="s">
        <v>582</v>
      </c>
      <c r="B105" s="145">
        <v>43130</v>
      </c>
      <c r="C105" s="146">
        <v>43567</v>
      </c>
      <c r="D105" s="4" t="s">
        <v>588</v>
      </c>
      <c r="E105" s="101" t="s">
        <v>585</v>
      </c>
      <c r="F105" s="233" t="s">
        <v>586</v>
      </c>
      <c r="G105" s="27" t="s">
        <v>587</v>
      </c>
      <c r="H105" s="133">
        <v>43705</v>
      </c>
    </row>
    <row r="106" spans="1:8" ht="72">
      <c r="A106" s="142" t="s">
        <v>583</v>
      </c>
      <c r="B106" s="145">
        <v>43271</v>
      </c>
      <c r="C106" s="146">
        <v>43635</v>
      </c>
      <c r="D106" s="24" t="s">
        <v>329</v>
      </c>
      <c r="E106" s="101" t="s">
        <v>328</v>
      </c>
      <c r="F106" s="147" t="s">
        <v>584</v>
      </c>
      <c r="G106" s="27" t="s">
        <v>276</v>
      </c>
      <c r="H106" s="133">
        <v>43705</v>
      </c>
    </row>
    <row r="107" spans="1:8" ht="72">
      <c r="A107" s="142" t="s">
        <v>590</v>
      </c>
      <c r="B107" s="145">
        <v>43282</v>
      </c>
      <c r="C107" s="146">
        <v>43646</v>
      </c>
      <c r="D107" s="24" t="s">
        <v>9</v>
      </c>
      <c r="E107" s="101" t="s">
        <v>71</v>
      </c>
      <c r="F107" s="18" t="s">
        <v>589</v>
      </c>
      <c r="G107" s="27" t="s">
        <v>591</v>
      </c>
      <c r="H107" s="133">
        <v>43705</v>
      </c>
    </row>
    <row r="108" spans="1:8" ht="84">
      <c r="A108" s="142" t="s">
        <v>593</v>
      </c>
      <c r="B108" s="145">
        <v>43259</v>
      </c>
      <c r="C108" s="146">
        <v>43623</v>
      </c>
      <c r="D108" s="3" t="s">
        <v>592</v>
      </c>
      <c r="E108" s="101" t="s">
        <v>316</v>
      </c>
      <c r="F108" s="132" t="s">
        <v>595</v>
      </c>
      <c r="G108" s="27" t="s">
        <v>591</v>
      </c>
      <c r="H108" s="133">
        <v>43706</v>
      </c>
    </row>
    <row r="109" spans="1:8" ht="48">
      <c r="A109" s="142" t="s">
        <v>594</v>
      </c>
      <c r="B109" s="145">
        <v>43277</v>
      </c>
      <c r="C109" s="146">
        <v>43641</v>
      </c>
      <c r="D109" s="24" t="s">
        <v>387</v>
      </c>
      <c r="E109" s="101" t="s">
        <v>535</v>
      </c>
      <c r="F109" s="132" t="s">
        <v>597</v>
      </c>
      <c r="G109" s="27" t="s">
        <v>596</v>
      </c>
      <c r="H109" s="133">
        <v>43712</v>
      </c>
    </row>
    <row r="110" spans="1:8" ht="60">
      <c r="A110" s="142" t="s">
        <v>599</v>
      </c>
      <c r="B110" s="145">
        <v>43298</v>
      </c>
      <c r="C110" s="146">
        <v>43662</v>
      </c>
      <c r="D110" s="24" t="s">
        <v>305</v>
      </c>
      <c r="E110" s="85" t="s">
        <v>301</v>
      </c>
      <c r="F110" s="38" t="s">
        <v>598</v>
      </c>
      <c r="G110" s="38" t="s">
        <v>617</v>
      </c>
      <c r="H110" s="133">
        <v>43726</v>
      </c>
    </row>
    <row r="111" spans="1:8" ht="72.75" thickBot="1">
      <c r="A111" s="142" t="s">
        <v>618</v>
      </c>
      <c r="B111" s="25">
        <v>43336</v>
      </c>
      <c r="C111" s="141">
        <v>43700</v>
      </c>
      <c r="D111" s="24" t="s">
        <v>503</v>
      </c>
      <c r="E111" s="101" t="s">
        <v>264</v>
      </c>
      <c r="F111" s="95" t="s">
        <v>502</v>
      </c>
      <c r="G111" s="58" t="s">
        <v>107</v>
      </c>
      <c r="H111" s="133">
        <v>43829</v>
      </c>
    </row>
    <row r="112" spans="1:8" ht="72.75" thickBot="1">
      <c r="A112" s="142" t="s">
        <v>619</v>
      </c>
      <c r="B112" s="110">
        <v>43357</v>
      </c>
      <c r="C112" s="110">
        <v>43721</v>
      </c>
      <c r="D112" s="94" t="s">
        <v>62</v>
      </c>
      <c r="E112" s="120" t="s">
        <v>264</v>
      </c>
      <c r="F112" s="95" t="s">
        <v>751</v>
      </c>
      <c r="G112" s="96" t="s">
        <v>59</v>
      </c>
      <c r="H112" s="97">
        <v>43829</v>
      </c>
    </row>
    <row r="113" spans="1:8" ht="72">
      <c r="A113" s="142" t="s">
        <v>621</v>
      </c>
      <c r="B113" s="54">
        <v>41554</v>
      </c>
      <c r="C113" s="35">
        <v>43737</v>
      </c>
      <c r="D113" s="23" t="s">
        <v>258</v>
      </c>
      <c r="E113" s="11" t="s">
        <v>257</v>
      </c>
      <c r="F113" s="18" t="s">
        <v>620</v>
      </c>
      <c r="G113" s="27" t="s">
        <v>587</v>
      </c>
      <c r="H113" s="133">
        <v>43829</v>
      </c>
    </row>
    <row r="114" spans="1:8" ht="48">
      <c r="A114" s="142" t="s">
        <v>622</v>
      </c>
      <c r="B114" s="236">
        <v>43376</v>
      </c>
      <c r="C114" s="148">
        <v>43740</v>
      </c>
      <c r="D114" s="24" t="s">
        <v>481</v>
      </c>
      <c r="E114" s="101" t="s">
        <v>135</v>
      </c>
      <c r="F114" s="235" t="s">
        <v>479</v>
      </c>
      <c r="G114" s="38" t="s">
        <v>480</v>
      </c>
      <c r="H114" s="133">
        <v>43829</v>
      </c>
    </row>
    <row r="115" spans="1:8" ht="72.75" thickBot="1">
      <c r="A115" s="142" t="s">
        <v>624</v>
      </c>
      <c r="B115" s="25">
        <v>43433</v>
      </c>
      <c r="C115" s="141">
        <v>43797</v>
      </c>
      <c r="D115" s="24" t="s">
        <v>363</v>
      </c>
      <c r="E115" s="101" t="s">
        <v>264</v>
      </c>
      <c r="F115" s="95" t="s">
        <v>625</v>
      </c>
      <c r="G115" s="96" t="s">
        <v>753</v>
      </c>
      <c r="H115" s="133">
        <v>43858</v>
      </c>
    </row>
    <row r="116" spans="1:8" ht="62.25" customHeight="1">
      <c r="A116" s="142" t="s">
        <v>627</v>
      </c>
      <c r="B116" s="25">
        <v>43420</v>
      </c>
      <c r="C116" s="141">
        <v>43784</v>
      </c>
      <c r="D116" s="24" t="s">
        <v>57</v>
      </c>
      <c r="E116" s="100" t="s">
        <v>256</v>
      </c>
      <c r="F116" s="144" t="s">
        <v>626</v>
      </c>
      <c r="G116" s="58" t="s">
        <v>623</v>
      </c>
      <c r="H116" s="133">
        <v>43858</v>
      </c>
    </row>
    <row r="117" spans="1:8" ht="72">
      <c r="A117" s="142" t="s">
        <v>629</v>
      </c>
      <c r="B117" s="35">
        <v>43440</v>
      </c>
      <c r="C117" s="35">
        <v>43804</v>
      </c>
      <c r="D117" s="36" t="s">
        <v>254</v>
      </c>
      <c r="E117" s="18" t="s">
        <v>255</v>
      </c>
      <c r="F117" s="37" t="s">
        <v>628</v>
      </c>
      <c r="G117" s="27" t="s">
        <v>59</v>
      </c>
      <c r="H117" s="133">
        <v>43514</v>
      </c>
    </row>
    <row r="118" spans="1:8" ht="62.25" customHeight="1">
      <c r="A118" s="142" t="s">
        <v>678</v>
      </c>
      <c r="B118" s="145">
        <v>43562</v>
      </c>
      <c r="C118" s="146">
        <v>43927</v>
      </c>
      <c r="D118" s="239" t="s">
        <v>677</v>
      </c>
      <c r="E118" s="101" t="s">
        <v>72</v>
      </c>
      <c r="F118" s="101" t="s">
        <v>679</v>
      </c>
      <c r="G118" s="27" t="s">
        <v>623</v>
      </c>
      <c r="H118" s="133">
        <v>43986</v>
      </c>
    </row>
    <row r="119" spans="1:8" ht="72">
      <c r="A119" s="142" t="s">
        <v>681</v>
      </c>
      <c r="B119" s="54">
        <v>43578</v>
      </c>
      <c r="C119" s="35">
        <v>43912</v>
      </c>
      <c r="D119" s="23" t="s">
        <v>258</v>
      </c>
      <c r="E119" s="11" t="s">
        <v>257</v>
      </c>
      <c r="F119" s="18" t="s">
        <v>680</v>
      </c>
      <c r="G119" s="27" t="s">
        <v>587</v>
      </c>
      <c r="H119" s="133">
        <v>44021</v>
      </c>
    </row>
    <row r="120" spans="1:8" ht="96">
      <c r="A120" s="142" t="s">
        <v>699</v>
      </c>
      <c r="B120" s="145">
        <v>43603</v>
      </c>
      <c r="C120" s="146">
        <v>43968</v>
      </c>
      <c r="D120" s="102" t="s">
        <v>457</v>
      </c>
      <c r="E120" s="101" t="s">
        <v>265</v>
      </c>
      <c r="F120" s="18" t="s">
        <v>698</v>
      </c>
      <c r="G120" s="27" t="s">
        <v>461</v>
      </c>
      <c r="H120" s="133">
        <v>44033</v>
      </c>
    </row>
    <row r="121" spans="1:8" ht="60">
      <c r="A121" s="142" t="s">
        <v>700</v>
      </c>
      <c r="B121" s="145">
        <v>43617</v>
      </c>
      <c r="C121" s="146">
        <v>43982</v>
      </c>
      <c r="D121" s="24" t="s">
        <v>495</v>
      </c>
      <c r="E121" s="101" t="s">
        <v>577</v>
      </c>
      <c r="F121" s="132" t="s">
        <v>889</v>
      </c>
      <c r="G121" s="27" t="s">
        <v>578</v>
      </c>
      <c r="H121" s="133">
        <v>44042</v>
      </c>
    </row>
    <row r="122" spans="1:7" ht="72">
      <c r="A122" s="142" t="s">
        <v>711</v>
      </c>
      <c r="B122" s="145">
        <v>43631</v>
      </c>
      <c r="C122" s="146">
        <v>43996</v>
      </c>
      <c r="D122" s="24" t="s">
        <v>121</v>
      </c>
      <c r="E122" s="11" t="s">
        <v>280</v>
      </c>
      <c r="F122" s="38" t="s">
        <v>712</v>
      </c>
      <c r="G122" s="27" t="s">
        <v>713</v>
      </c>
    </row>
    <row r="123" spans="1:8" ht="48">
      <c r="A123" s="142" t="s">
        <v>717</v>
      </c>
      <c r="B123" s="145">
        <v>43642</v>
      </c>
      <c r="C123" s="146">
        <v>44007</v>
      </c>
      <c r="D123" s="24" t="s">
        <v>387</v>
      </c>
      <c r="E123" s="240" t="s">
        <v>535</v>
      </c>
      <c r="F123" s="132" t="s">
        <v>716</v>
      </c>
      <c r="G123" s="27" t="s">
        <v>596</v>
      </c>
      <c r="H123" s="133">
        <v>44098</v>
      </c>
    </row>
    <row r="124" spans="1:8" ht="12.75">
      <c r="A124" s="142" t="s">
        <v>718</v>
      </c>
      <c r="B124" s="145">
        <v>43637</v>
      </c>
      <c r="C124" s="146">
        <v>44002</v>
      </c>
      <c r="D124" s="24" t="s">
        <v>719</v>
      </c>
      <c r="E124" s="15" t="s">
        <v>334</v>
      </c>
      <c r="F124" s="102" t="s">
        <v>720</v>
      </c>
      <c r="G124" s="27" t="s">
        <v>721</v>
      </c>
      <c r="H124" s="133">
        <v>44067</v>
      </c>
    </row>
    <row r="125" spans="1:8" ht="84">
      <c r="A125" s="142" t="s">
        <v>722</v>
      </c>
      <c r="B125" s="145">
        <v>43647</v>
      </c>
      <c r="C125" s="146">
        <v>44012</v>
      </c>
      <c r="D125" s="24" t="s">
        <v>9</v>
      </c>
      <c r="E125" s="101" t="s">
        <v>71</v>
      </c>
      <c r="F125" s="18" t="s">
        <v>724</v>
      </c>
      <c r="G125" s="27" t="s">
        <v>723</v>
      </c>
      <c r="H125" s="133">
        <v>44070</v>
      </c>
    </row>
    <row r="126" spans="1:8" ht="89.25" customHeight="1">
      <c r="A126" s="142" t="s">
        <v>726</v>
      </c>
      <c r="B126" s="112">
        <v>43665</v>
      </c>
      <c r="C126" s="113">
        <v>44030</v>
      </c>
      <c r="D126" s="24" t="s">
        <v>404</v>
      </c>
      <c r="E126" s="101" t="s">
        <v>266</v>
      </c>
      <c r="F126" s="242" t="s">
        <v>725</v>
      </c>
      <c r="G126" s="27" t="s">
        <v>623</v>
      </c>
      <c r="H126" s="133">
        <v>44085</v>
      </c>
    </row>
    <row r="127" spans="1:8" ht="57.75" customHeight="1" thickBot="1">
      <c r="A127" s="142" t="s">
        <v>744</v>
      </c>
      <c r="B127" s="145">
        <v>43701</v>
      </c>
      <c r="C127" s="146">
        <v>44066</v>
      </c>
      <c r="D127" s="24" t="s">
        <v>503</v>
      </c>
      <c r="E127" s="101" t="s">
        <v>264</v>
      </c>
      <c r="F127" s="132" t="s">
        <v>743</v>
      </c>
      <c r="G127" s="96" t="s">
        <v>753</v>
      </c>
      <c r="H127" s="133">
        <v>44125</v>
      </c>
    </row>
    <row r="128" spans="1:8" ht="60">
      <c r="A128" s="142" t="s">
        <v>745</v>
      </c>
      <c r="B128" s="35">
        <v>43696</v>
      </c>
      <c r="C128" s="35">
        <v>44061</v>
      </c>
      <c r="D128" s="23" t="s">
        <v>134</v>
      </c>
      <c r="E128" s="11" t="s">
        <v>324</v>
      </c>
      <c r="F128" s="37" t="s">
        <v>2</v>
      </c>
      <c r="G128" s="27" t="s">
        <v>59</v>
      </c>
      <c r="H128" s="133">
        <v>44125</v>
      </c>
    </row>
    <row r="129" spans="1:8" ht="36">
      <c r="A129" s="142" t="s">
        <v>747</v>
      </c>
      <c r="B129" s="145">
        <v>43708</v>
      </c>
      <c r="C129" s="146">
        <v>44073</v>
      </c>
      <c r="D129" s="24" t="s">
        <v>746</v>
      </c>
      <c r="E129" s="101" t="s">
        <v>274</v>
      </c>
      <c r="F129" s="101" t="s">
        <v>561</v>
      </c>
      <c r="G129" s="27" t="s">
        <v>623</v>
      </c>
      <c r="H129" s="133">
        <v>44131</v>
      </c>
    </row>
    <row r="130" spans="1:8" ht="72.75" thickBot="1">
      <c r="A130" s="142" t="s">
        <v>754</v>
      </c>
      <c r="B130" s="110">
        <v>43722</v>
      </c>
      <c r="C130" s="110">
        <v>44087</v>
      </c>
      <c r="D130" s="94" t="s">
        <v>62</v>
      </c>
      <c r="E130" s="120" t="s">
        <v>264</v>
      </c>
      <c r="F130" s="95" t="s">
        <v>752</v>
      </c>
      <c r="G130" s="96" t="s">
        <v>753</v>
      </c>
      <c r="H130" s="97">
        <v>44148</v>
      </c>
    </row>
    <row r="131" spans="1:8" ht="88.5" customHeight="1">
      <c r="A131" s="142" t="s">
        <v>782</v>
      </c>
      <c r="B131" s="145">
        <v>43798</v>
      </c>
      <c r="C131" s="146">
        <v>44163</v>
      </c>
      <c r="D131" s="24" t="s">
        <v>363</v>
      </c>
      <c r="E131" s="240" t="s">
        <v>264</v>
      </c>
      <c r="F131" s="241" t="s">
        <v>625</v>
      </c>
      <c r="G131" s="27" t="s">
        <v>753</v>
      </c>
      <c r="H131" s="244">
        <v>43858</v>
      </c>
    </row>
    <row r="132" spans="1:8" ht="72">
      <c r="A132" s="142" t="s">
        <v>812</v>
      </c>
      <c r="B132" s="25">
        <v>43785</v>
      </c>
      <c r="C132" s="141">
        <v>44150</v>
      </c>
      <c r="D132" s="24" t="s">
        <v>57</v>
      </c>
      <c r="E132" s="100" t="s">
        <v>256</v>
      </c>
      <c r="F132" s="144" t="s">
        <v>811</v>
      </c>
      <c r="G132" s="27" t="s">
        <v>623</v>
      </c>
      <c r="H132" s="133">
        <v>44236</v>
      </c>
    </row>
    <row r="133" spans="1:10" ht="90.75" customHeight="1">
      <c r="A133" s="142" t="s">
        <v>814</v>
      </c>
      <c r="B133" s="109">
        <v>43824</v>
      </c>
      <c r="C133" s="109">
        <v>44189</v>
      </c>
      <c r="D133" s="125" t="s">
        <v>364</v>
      </c>
      <c r="E133" s="100" t="s">
        <v>277</v>
      </c>
      <c r="F133" s="124" t="s">
        <v>366</v>
      </c>
      <c r="G133" s="13" t="s">
        <v>348</v>
      </c>
      <c r="H133" s="126">
        <v>44244</v>
      </c>
      <c r="J133" s="275" t="s">
        <v>813</v>
      </c>
    </row>
    <row r="134" spans="1:10" ht="70.5" customHeight="1">
      <c r="A134" s="142" t="s">
        <v>846</v>
      </c>
      <c r="B134" s="145">
        <v>43801</v>
      </c>
      <c r="C134" s="146">
        <v>44166</v>
      </c>
      <c r="D134" s="270" t="s">
        <v>845</v>
      </c>
      <c r="E134" s="240" t="s">
        <v>263</v>
      </c>
      <c r="F134" s="132" t="s">
        <v>844</v>
      </c>
      <c r="G134" s="13" t="s">
        <v>348</v>
      </c>
      <c r="H134" s="133">
        <v>44293</v>
      </c>
      <c r="J134" s="275" t="s">
        <v>847</v>
      </c>
    </row>
    <row r="135" spans="1:10" ht="15.75" customHeight="1">
      <c r="A135" s="142" t="s">
        <v>851</v>
      </c>
      <c r="B135" s="145">
        <v>43466</v>
      </c>
      <c r="C135" s="146">
        <v>43830</v>
      </c>
      <c r="D135" s="6" t="s">
        <v>850</v>
      </c>
      <c r="E135" s="240" t="s">
        <v>284</v>
      </c>
      <c r="F135" s="102" t="s">
        <v>848</v>
      </c>
      <c r="G135" s="13" t="s">
        <v>348</v>
      </c>
      <c r="H135" s="133">
        <v>44293</v>
      </c>
      <c r="J135" s="275" t="s">
        <v>849</v>
      </c>
    </row>
    <row r="136" spans="1:10" ht="15.75" customHeight="1">
      <c r="A136" s="142" t="s">
        <v>852</v>
      </c>
      <c r="B136" s="145">
        <v>43831</v>
      </c>
      <c r="C136" s="146">
        <v>44196</v>
      </c>
      <c r="D136" s="6" t="s">
        <v>850</v>
      </c>
      <c r="E136" s="240" t="s">
        <v>284</v>
      </c>
      <c r="F136" s="102" t="s">
        <v>848</v>
      </c>
      <c r="G136" s="13" t="s">
        <v>348</v>
      </c>
      <c r="H136" s="133">
        <v>44293</v>
      </c>
      <c r="J136" s="275" t="s">
        <v>849</v>
      </c>
    </row>
    <row r="137" spans="1:10" ht="13.5" customHeight="1">
      <c r="A137" s="142" t="s">
        <v>863</v>
      </c>
      <c r="B137" s="145">
        <v>43924</v>
      </c>
      <c r="C137" s="146">
        <v>44289</v>
      </c>
      <c r="D137" s="24" t="s">
        <v>862</v>
      </c>
      <c r="E137" s="240" t="s">
        <v>69</v>
      </c>
      <c r="F137" s="277" t="s">
        <v>560</v>
      </c>
      <c r="G137" s="27" t="s">
        <v>348</v>
      </c>
      <c r="H137" s="133">
        <v>44343</v>
      </c>
      <c r="J137" s="275" t="s">
        <v>864</v>
      </c>
    </row>
    <row r="138" spans="1:10" ht="60">
      <c r="A138" s="142" t="s">
        <v>882</v>
      </c>
      <c r="B138" s="112">
        <v>43970</v>
      </c>
      <c r="C138" s="113">
        <v>44334</v>
      </c>
      <c r="D138" s="24" t="s">
        <v>404</v>
      </c>
      <c r="E138" s="101" t="s">
        <v>268</v>
      </c>
      <c r="F138" s="132" t="s">
        <v>405</v>
      </c>
      <c r="G138" s="27" t="s">
        <v>623</v>
      </c>
      <c r="H138" s="133">
        <v>44397</v>
      </c>
      <c r="J138" s="275">
        <v>20160310</v>
      </c>
    </row>
    <row r="139" spans="1:10" ht="84">
      <c r="A139" s="142" t="s">
        <v>883</v>
      </c>
      <c r="B139" s="112">
        <v>43970</v>
      </c>
      <c r="C139" s="113">
        <v>44334</v>
      </c>
      <c r="D139" s="24" t="s">
        <v>404</v>
      </c>
      <c r="E139" s="101" t="s">
        <v>266</v>
      </c>
      <c r="F139" s="132" t="s">
        <v>408</v>
      </c>
      <c r="G139" s="27" t="s">
        <v>623</v>
      </c>
      <c r="H139" s="133">
        <v>44397</v>
      </c>
      <c r="J139" s="275">
        <v>20160650</v>
      </c>
    </row>
    <row r="140" spans="1:8" ht="12.75">
      <c r="A140" s="142" t="s">
        <v>885</v>
      </c>
      <c r="B140" s="145">
        <v>44003</v>
      </c>
      <c r="C140" s="146">
        <v>44367</v>
      </c>
      <c r="D140" s="24" t="s">
        <v>719</v>
      </c>
      <c r="E140" s="15" t="s">
        <v>334</v>
      </c>
      <c r="F140" s="102" t="s">
        <v>884</v>
      </c>
      <c r="G140" s="27" t="s">
        <v>721</v>
      </c>
      <c r="H140" s="133">
        <v>44405</v>
      </c>
    </row>
    <row r="141" spans="1:8" ht="48">
      <c r="A141" s="142" t="s">
        <v>887</v>
      </c>
      <c r="B141" s="145">
        <v>44008</v>
      </c>
      <c r="C141" s="146">
        <v>44372</v>
      </c>
      <c r="D141" s="24" t="s">
        <v>387</v>
      </c>
      <c r="E141" s="240" t="s">
        <v>535</v>
      </c>
      <c r="F141" s="132" t="s">
        <v>886</v>
      </c>
      <c r="G141" s="27" t="s">
        <v>596</v>
      </c>
      <c r="H141" s="133">
        <v>44375</v>
      </c>
    </row>
    <row r="142" spans="1:10" ht="60">
      <c r="A142" s="142" t="s">
        <v>891</v>
      </c>
      <c r="B142" s="145">
        <v>43983</v>
      </c>
      <c r="C142" s="146">
        <v>44347</v>
      </c>
      <c r="D142" s="24" t="s">
        <v>495</v>
      </c>
      <c r="E142" s="101" t="s">
        <v>577</v>
      </c>
      <c r="F142" s="132" t="s">
        <v>888</v>
      </c>
      <c r="G142" s="27" t="s">
        <v>578</v>
      </c>
      <c r="H142" s="133">
        <v>44411</v>
      </c>
      <c r="J142" s="275" t="s">
        <v>447</v>
      </c>
    </row>
    <row r="143" spans="1:8" ht="62.25" customHeight="1">
      <c r="A143" s="142" t="s">
        <v>893</v>
      </c>
      <c r="B143" s="145">
        <v>43928</v>
      </c>
      <c r="C143" s="146">
        <v>44292</v>
      </c>
      <c r="D143" s="239" t="s">
        <v>677</v>
      </c>
      <c r="E143" s="101" t="s">
        <v>72</v>
      </c>
      <c r="F143" s="101" t="s">
        <v>892</v>
      </c>
      <c r="G143" s="27" t="s">
        <v>623</v>
      </c>
      <c r="H143" s="133">
        <v>44351</v>
      </c>
    </row>
    <row r="144" spans="1:10" ht="51.75" customHeight="1">
      <c r="A144" s="142" t="s">
        <v>904</v>
      </c>
      <c r="B144" s="145">
        <v>44051</v>
      </c>
      <c r="C144" s="146">
        <v>44415</v>
      </c>
      <c r="D144" s="24" t="s">
        <v>903</v>
      </c>
      <c r="E144" s="101" t="s">
        <v>136</v>
      </c>
      <c r="F144" s="132" t="s">
        <v>902</v>
      </c>
      <c r="G144" s="27" t="s">
        <v>905</v>
      </c>
      <c r="H144" s="133">
        <v>44470</v>
      </c>
      <c r="J144" s="275">
        <v>20170030</v>
      </c>
    </row>
    <row r="145" spans="1:8" ht="48.75" customHeight="1">
      <c r="A145" s="142" t="s">
        <v>912</v>
      </c>
      <c r="B145" s="145">
        <v>44107</v>
      </c>
      <c r="C145" s="146">
        <v>44471</v>
      </c>
      <c r="D145" s="24" t="s">
        <v>481</v>
      </c>
      <c r="E145" s="101" t="s">
        <v>135</v>
      </c>
      <c r="F145" s="235" t="s">
        <v>479</v>
      </c>
      <c r="G145" s="134" t="s">
        <v>911</v>
      </c>
      <c r="H145" s="133">
        <v>44532</v>
      </c>
    </row>
    <row r="146" spans="1:10" ht="12.75">
      <c r="A146" s="142" t="s">
        <v>914</v>
      </c>
      <c r="B146" s="145">
        <v>44116</v>
      </c>
      <c r="C146" s="146">
        <v>44480</v>
      </c>
      <c r="D146" t="s">
        <v>915</v>
      </c>
      <c r="E146" s="101" t="s">
        <v>448</v>
      </c>
      <c r="F146" s="102" t="s">
        <v>913</v>
      </c>
      <c r="G146" s="27" t="s">
        <v>916</v>
      </c>
      <c r="H146" s="133">
        <v>44543</v>
      </c>
      <c r="J146" s="2" t="s">
        <v>894</v>
      </c>
    </row>
    <row r="147" spans="1:8" ht="12.75">
      <c r="A147" s="142" t="s">
        <v>919</v>
      </c>
      <c r="B147" s="145">
        <v>44113</v>
      </c>
      <c r="C147" s="146">
        <v>44477</v>
      </c>
      <c r="D147" s="24" t="s">
        <v>918</v>
      </c>
      <c r="E147" s="101" t="s">
        <v>275</v>
      </c>
      <c r="F147" s="102" t="s">
        <v>917</v>
      </c>
      <c r="G147" s="27" t="s">
        <v>920</v>
      </c>
      <c r="H147" s="133">
        <v>44543</v>
      </c>
    </row>
    <row r="148" spans="1:8" ht="12.75">
      <c r="A148" s="142" t="s">
        <v>924</v>
      </c>
      <c r="B148" s="145">
        <v>44317</v>
      </c>
      <c r="C148" s="146">
        <v>44500</v>
      </c>
      <c r="D148" s="24" t="s">
        <v>923</v>
      </c>
      <c r="E148" s="101" t="s">
        <v>921</v>
      </c>
      <c r="F148" s="102" t="s">
        <v>771</v>
      </c>
      <c r="G148" s="27" t="s">
        <v>922</v>
      </c>
      <c r="H148" s="133">
        <v>44547</v>
      </c>
    </row>
    <row r="149" spans="1:8" ht="12.75">
      <c r="A149" s="142" t="s">
        <v>946</v>
      </c>
      <c r="B149" s="145">
        <v>44123</v>
      </c>
      <c r="C149" s="146">
        <v>44487</v>
      </c>
      <c r="D149" s="24" t="s">
        <v>923</v>
      </c>
      <c r="E149" s="101" t="s">
        <v>921</v>
      </c>
      <c r="F149" s="102" t="s">
        <v>771</v>
      </c>
      <c r="G149" s="27" t="s">
        <v>922</v>
      </c>
      <c r="H149" s="133">
        <v>44558</v>
      </c>
    </row>
    <row r="150" spans="1:8" ht="72">
      <c r="A150" s="142" t="s">
        <v>926</v>
      </c>
      <c r="B150" s="25">
        <v>44151</v>
      </c>
      <c r="C150" s="141">
        <v>44515</v>
      </c>
      <c r="D150" s="24" t="s">
        <v>57</v>
      </c>
      <c r="E150" s="100" t="s">
        <v>256</v>
      </c>
      <c r="F150" s="144" t="s">
        <v>811</v>
      </c>
      <c r="G150" s="27" t="s">
        <v>623</v>
      </c>
      <c r="H150" s="133">
        <v>44215</v>
      </c>
    </row>
    <row r="151" spans="1:10" ht="72">
      <c r="A151" s="142" t="s">
        <v>937</v>
      </c>
      <c r="B151" s="145">
        <v>44167</v>
      </c>
      <c r="C151" s="146">
        <v>44531</v>
      </c>
      <c r="D151" s="270" t="s">
        <v>845</v>
      </c>
      <c r="E151" s="240" t="s">
        <v>263</v>
      </c>
      <c r="F151" s="132" t="s">
        <v>844</v>
      </c>
      <c r="G151" s="13" t="s">
        <v>348</v>
      </c>
      <c r="H151" s="133">
        <v>44595</v>
      </c>
      <c r="J151" s="275" t="s">
        <v>847</v>
      </c>
    </row>
    <row r="152" spans="1:10" ht="12.75">
      <c r="A152" s="142" t="s">
        <v>973</v>
      </c>
      <c r="B152" s="25">
        <v>44262</v>
      </c>
      <c r="C152" s="26">
        <v>44626</v>
      </c>
      <c r="D152" s="24" t="s">
        <v>972</v>
      </c>
      <c r="E152" s="101" t="s">
        <v>742</v>
      </c>
      <c r="F152" s="102" t="s">
        <v>971</v>
      </c>
      <c r="G152" s="13" t="s">
        <v>348</v>
      </c>
      <c r="H152" s="133">
        <v>44687</v>
      </c>
      <c r="J152" s="275" t="s">
        <v>780</v>
      </c>
    </row>
    <row r="153" spans="1:8" ht="12.75">
      <c r="A153" s="142" t="s">
        <v>1003</v>
      </c>
      <c r="B153" s="145">
        <v>44277</v>
      </c>
      <c r="C153" s="146">
        <v>44641</v>
      </c>
      <c r="D153" s="24" t="s">
        <v>897</v>
      </c>
      <c r="E153" s="101" t="s">
        <v>895</v>
      </c>
      <c r="F153" s="102" t="s">
        <v>896</v>
      </c>
      <c r="G153" s="13" t="s">
        <v>348</v>
      </c>
      <c r="H153" s="133">
        <v>44734</v>
      </c>
    </row>
    <row r="154" spans="1:8" ht="84">
      <c r="A154" s="142" t="s">
        <v>1035</v>
      </c>
      <c r="B154" s="145">
        <v>44355</v>
      </c>
      <c r="C154" s="146">
        <v>44719</v>
      </c>
      <c r="D154" s="3" t="s">
        <v>592</v>
      </c>
      <c r="E154" s="101" t="s">
        <v>316</v>
      </c>
      <c r="F154" s="132" t="s">
        <v>595</v>
      </c>
      <c r="G154" s="134" t="s">
        <v>1034</v>
      </c>
      <c r="H154" s="133">
        <v>44778</v>
      </c>
    </row>
    <row r="155" spans="1:10" ht="84">
      <c r="A155" s="142" t="s">
        <v>1044</v>
      </c>
      <c r="B155" s="112">
        <v>44395</v>
      </c>
      <c r="C155" s="113">
        <v>44759</v>
      </c>
      <c r="D155" s="24" t="s">
        <v>1045</v>
      </c>
      <c r="E155" s="101" t="s">
        <v>266</v>
      </c>
      <c r="F155" s="132" t="s">
        <v>408</v>
      </c>
      <c r="G155" s="27" t="s">
        <v>623</v>
      </c>
      <c r="H155" s="133">
        <v>44817</v>
      </c>
      <c r="J155" s="275">
        <v>20160650</v>
      </c>
    </row>
    <row r="156" spans="1:10" ht="36">
      <c r="A156" s="142" t="s">
        <v>1054</v>
      </c>
      <c r="B156" s="145">
        <v>44402</v>
      </c>
      <c r="C156" s="146">
        <v>44401</v>
      </c>
      <c r="D156" s="24" t="s">
        <v>925</v>
      </c>
      <c r="E156" s="101" t="s">
        <v>1051</v>
      </c>
      <c r="F156" s="102" t="s">
        <v>1052</v>
      </c>
      <c r="G156" s="27" t="s">
        <v>623</v>
      </c>
      <c r="H156" s="133">
        <v>44838</v>
      </c>
      <c r="J156" s="275" t="s">
        <v>1053</v>
      </c>
    </row>
    <row r="157" spans="1:10" ht="24">
      <c r="A157" s="142" t="s">
        <v>1081</v>
      </c>
      <c r="B157" s="145">
        <v>44442</v>
      </c>
      <c r="C157" s="146">
        <v>44806</v>
      </c>
      <c r="D157" s="24" t="s">
        <v>1077</v>
      </c>
      <c r="E157" s="101" t="s">
        <v>1078</v>
      </c>
      <c r="F157" s="102" t="s">
        <v>1079</v>
      </c>
      <c r="G157" s="27" t="s">
        <v>623</v>
      </c>
      <c r="H157" s="133">
        <v>44893</v>
      </c>
      <c r="J157" s="275" t="s">
        <v>1082</v>
      </c>
    </row>
    <row r="158" spans="1:8" ht="24">
      <c r="A158" s="142" t="s">
        <v>1085</v>
      </c>
      <c r="B158" s="145">
        <v>44529</v>
      </c>
      <c r="C158" s="146">
        <v>44893</v>
      </c>
      <c r="D158" s="24" t="s">
        <v>363</v>
      </c>
      <c r="E158" s="240" t="s">
        <v>264</v>
      </c>
      <c r="F158" s="241" t="s">
        <v>1083</v>
      </c>
      <c r="G158" s="27" t="s">
        <v>1084</v>
      </c>
      <c r="H158" s="244">
        <v>44956</v>
      </c>
    </row>
    <row r="159" spans="1:10" ht="72">
      <c r="A159" s="142" t="s">
        <v>1086</v>
      </c>
      <c r="B159" s="145">
        <v>44532</v>
      </c>
      <c r="C159" s="146">
        <v>44896</v>
      </c>
      <c r="D159" s="270" t="s">
        <v>845</v>
      </c>
      <c r="E159" s="240" t="s">
        <v>263</v>
      </c>
      <c r="F159" s="132" t="s">
        <v>844</v>
      </c>
      <c r="G159" s="13" t="s">
        <v>348</v>
      </c>
      <c r="H159" s="133">
        <v>44595</v>
      </c>
      <c r="J159" s="275" t="s">
        <v>847</v>
      </c>
    </row>
    <row r="162" ht="12.75">
      <c r="F162" s="102" t="s">
        <v>1080</v>
      </c>
    </row>
  </sheetData>
  <sheetProtection selectLockedCells="1" selectUnlockedCells="1"/>
  <autoFilter ref="A1:AI159"/>
  <printOptions/>
  <pageMargins left="0.25" right="0.25"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Tiziana Melica</dc:creator>
  <cp:keywords/>
  <dc:description/>
  <cp:lastModifiedBy>Giulia Ursino</cp:lastModifiedBy>
  <cp:lastPrinted>2023-06-06T13:45:38Z</cp:lastPrinted>
  <dcterms:created xsi:type="dcterms:W3CDTF">2018-11-05T13:38:22Z</dcterms:created>
  <dcterms:modified xsi:type="dcterms:W3CDTF">2024-05-22T09:42:30Z</dcterms:modified>
  <cp:category/>
  <cp:version/>
  <cp:contentType/>
  <cp:contentStatus/>
</cp:coreProperties>
</file>