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menetti\lug-dic-2021\"/>
    </mc:Choice>
  </mc:AlternateContent>
  <bookViews>
    <workbookView xWindow="0" yWindow="0" windowWidth="28800" windowHeight="12300"/>
  </bookViews>
  <sheets>
    <sheet name="luglio" sheetId="2" r:id="rId1"/>
    <sheet name="agosto" sheetId="3" r:id="rId2"/>
    <sheet name="settembre" sheetId="1" r:id="rId3"/>
    <sheet name="ottobre" sheetId="4" r:id="rId4"/>
    <sheet name="novembre" sheetId="5" r:id="rId5"/>
    <sheet name="dicembre" sheetId="6" r:id="rId6"/>
  </sheets>
  <definedNames>
    <definedName name="_xlnm.Print_Area" localSheetId="1">agosto!$A$1:$N$46</definedName>
    <definedName name="_xlnm.Print_Area" localSheetId="0">luglio!$A$1:$N$46</definedName>
    <definedName name="_xlnm.Print_Area" localSheetId="2">settembre!$A$1:$N$46</definedName>
  </definedNames>
  <calcPr calcId="162913"/>
</workbook>
</file>

<file path=xl/calcChain.xml><?xml version="1.0" encoding="utf-8"?>
<calcChain xmlns="http://schemas.openxmlformats.org/spreadsheetml/2006/main">
  <c r="N46" i="6" l="1"/>
  <c r="L46" i="6"/>
  <c r="K46" i="6"/>
  <c r="J46" i="6"/>
  <c r="H46" i="6"/>
  <c r="G46" i="6"/>
  <c r="F46" i="6"/>
  <c r="D46" i="6"/>
  <c r="C46" i="6"/>
  <c r="N46" i="5"/>
  <c r="L46" i="5"/>
  <c r="K46" i="5"/>
  <c r="J46" i="5"/>
  <c r="H46" i="5"/>
  <c r="G46" i="5"/>
  <c r="F46" i="5"/>
  <c r="D46" i="5"/>
  <c r="C46" i="5"/>
  <c r="N46" i="4"/>
  <c r="L46" i="4"/>
  <c r="K46" i="4"/>
  <c r="J46" i="4"/>
  <c r="H46" i="4"/>
  <c r="G46" i="4"/>
  <c r="F46" i="4"/>
  <c r="D46" i="4"/>
  <c r="C46" i="4"/>
  <c r="D46" i="3" l="1"/>
  <c r="F46" i="3"/>
  <c r="G46" i="3"/>
  <c r="H46" i="3"/>
  <c r="J46" i="3"/>
  <c r="K46" i="3"/>
  <c r="L46" i="3"/>
  <c r="N46" i="3"/>
  <c r="D46" i="1"/>
  <c r="F46" i="1"/>
  <c r="G46" i="1"/>
  <c r="H46" i="1"/>
  <c r="J46" i="1"/>
  <c r="K46" i="1"/>
  <c r="L46" i="1"/>
  <c r="N46" i="1"/>
  <c r="D46" i="2"/>
  <c r="F46" i="2"/>
  <c r="G46" i="2"/>
  <c r="H46" i="2"/>
  <c r="J46" i="2"/>
  <c r="K46" i="2"/>
  <c r="L46" i="2"/>
  <c r="N46" i="2"/>
  <c r="C46" i="3"/>
  <c r="C46" i="1"/>
  <c r="C46" i="2"/>
</calcChain>
</file>

<file path=xl/sharedStrings.xml><?xml version="1.0" encoding="utf-8"?>
<sst xmlns="http://schemas.openxmlformats.org/spreadsheetml/2006/main" count="502" uniqueCount="73">
  <si>
    <t>Total</t>
  </si>
  <si>
    <t>-</t>
  </si>
  <si>
    <t>Area Vasta 1</t>
  </si>
  <si>
    <t>Numero progressivo</t>
  </si>
  <si>
    <t>Descrizione Prestazione</t>
  </si>
  <si>
    <t>N° prestazioni con priorità B erogate</t>
  </si>
  <si>
    <t>N° prestazioni con priorità B erogate entro il tempo previsto</t>
  </si>
  <si>
    <t>% entro il tempo massimo priorità B</t>
  </si>
  <si>
    <t>TDA Medio in giorni B</t>
  </si>
  <si>
    <t>N° prestazioni con priorità D erogate</t>
  </si>
  <si>
    <t>N° prestazioni con priorità D erogate entro il tempo previsto</t>
  </si>
  <si>
    <t>% entro il tempo massimo priorità D</t>
  </si>
  <si>
    <t>TDA Medio in giorni D</t>
  </si>
  <si>
    <t>N° prestazioni con priorità P erogate</t>
  </si>
  <si>
    <t>N° prestazioni con priorità P erogate entro il tempo previsto</t>
  </si>
  <si>
    <t>% entro il tempo massimo priorità P</t>
  </si>
  <si>
    <t>TDA Medio in giorni P</t>
  </si>
  <si>
    <t>N. Prestazioni Visite successive / controlli</t>
  </si>
  <si>
    <t>N. Prestazioni Visite non codificate</t>
  </si>
  <si>
    <t>Totale prestazioni del mese (non sono conteggiate le prestazioni con priorità U)</t>
  </si>
  <si>
    <t>Controllo Tempi Medi</t>
  </si>
  <si>
    <t>Visita cardiologia</t>
  </si>
  <si>
    <t>Visita endocrinologica</t>
  </si>
  <si>
    <t>Visita neurologica</t>
  </si>
  <si>
    <t>Visita oculistica</t>
  </si>
  <si>
    <t>Visita ortopedica</t>
  </si>
  <si>
    <t>Visita ginecologica</t>
  </si>
  <si>
    <t>Visita otorinolaringoiatrica</t>
  </si>
  <si>
    <t>Visita urologica</t>
  </si>
  <si>
    <t>Visita dermatologica</t>
  </si>
  <si>
    <t>Visita fisiatrica</t>
  </si>
  <si>
    <t>Visita gastroenterologica</t>
  </si>
  <si>
    <t>Visita oncologica</t>
  </si>
  <si>
    <t>Visita pneumologica</t>
  </si>
  <si>
    <t>Mammografia</t>
  </si>
  <si>
    <t>TC senza e con contrasto Torace</t>
  </si>
  <si>
    <t>TC senza e con contrasto Addome superiore</t>
  </si>
  <si>
    <t>TC senza e con contrasto Addome inferiore</t>
  </si>
  <si>
    <t>TC senza e con contrasto Addome completo</t>
  </si>
  <si>
    <t>TC senza e con contrasto Capo</t>
  </si>
  <si>
    <t>TC senza e con contrasto rachide e speco vertebrale</t>
  </si>
  <si>
    <t>TC senza e con contrasto Bacino</t>
  </si>
  <si>
    <t>RMN Cervello e tronco encefalico</t>
  </si>
  <si>
    <t>RMN Pelvi, prostata e vescica</t>
  </si>
  <si>
    <t>RMN Muscoloscheletrica</t>
  </si>
  <si>
    <t>RMN Colonna vertebrale</t>
  </si>
  <si>
    <t>Ecografia Capo e collo</t>
  </si>
  <si>
    <t>Ecocolordoppler cardiaca</t>
  </si>
  <si>
    <t>Ecocolordoppler dei tronchi sovra aortici</t>
  </si>
  <si>
    <t>Ecocolordoppler dei vasi periferici</t>
  </si>
  <si>
    <t>Ecografia Addome</t>
  </si>
  <si>
    <t>Ecografia Mammella</t>
  </si>
  <si>
    <t>Ecografia Ostetrica - Ginecologica</t>
  </si>
  <si>
    <t>Colonscopia</t>
  </si>
  <si>
    <t>Esofagogastroduodenoscopia</t>
  </si>
  <si>
    <t>Elettrocardiogramma</t>
  </si>
  <si>
    <t>Elettrocardiogramma dinamico (Holter)</t>
  </si>
  <si>
    <t>Elettrocardiogramma da sforzo</t>
  </si>
  <si>
    <t>Audiometria</t>
  </si>
  <si>
    <t>Spirometria</t>
  </si>
  <si>
    <t>Fondo Oculare</t>
  </si>
  <si>
    <t>Elettromiografia</t>
  </si>
  <si>
    <t>Sigmoidoscopia con endoscopio flessibile</t>
  </si>
  <si>
    <t>Numero progres-sivo</t>
  </si>
  <si>
    <t>TOTALE</t>
  </si>
  <si>
    <t>Totale ASUR</t>
  </si>
  <si>
    <t>Visita chirurgia vascolare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</si>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</sst>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"/>
    <numFmt numFmtId="165" formatCode="#,##0.00%"/>
    <numFmt numFmtId="166" formatCode="#,##0.0"/>
    <numFmt numFmtId="167" formatCode="#.0#############E+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2"/>
      <color theme="1"/>
      <name val="Calibri"/>
      <family val="2"/>
      <scheme val="minor"/>
    </font>
    <font>
      <b/>
      <sz val="8"/>
      <name val="Tahoma"/>
      <family val="2"/>
    </font>
    <font>
      <b/>
      <sz val="14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0" fontId="0" fillId="0" borderId="0" xfId="0" applyNumberFormat="1"/>
    <xf numFmtId="0" fontId="18" fillId="33" borderId="10" xfId="0" applyFont="1" applyFill="1" applyBorder="1" applyAlignment="1">
      <alignment horizontal="left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 wrapText="1"/>
    </xf>
    <xf numFmtId="0" fontId="18" fillId="34" borderId="10" xfId="0" applyNumberFormat="1" applyFont="1" applyFill="1" applyBorder="1" applyAlignment="1">
      <alignment horizontal="right" vertical="center"/>
    </xf>
    <xf numFmtId="167" fontId="19" fillId="34" borderId="10" xfId="0" applyNumberFormat="1" applyFont="1" applyFill="1" applyBorder="1" applyAlignment="1">
      <alignment horizontal="left" vertical="center"/>
    </xf>
    <xf numFmtId="3" fontId="19" fillId="36" borderId="10" xfId="0" applyNumberFormat="1" applyFont="1" applyFill="1" applyBorder="1" applyAlignment="1">
      <alignment horizontal="right" vertical="center"/>
    </xf>
    <xf numFmtId="164" fontId="19" fillId="36" borderId="10" xfId="0" applyNumberFormat="1" applyFont="1" applyFill="1" applyBorder="1" applyAlignment="1">
      <alignment horizontal="right" vertical="center"/>
    </xf>
    <xf numFmtId="165" fontId="19" fillId="36" borderId="10" xfId="0" applyNumberFormat="1" applyFont="1" applyFill="1" applyBorder="1" applyAlignment="1">
      <alignment horizontal="right" vertical="center"/>
    </xf>
    <xf numFmtId="166" fontId="19" fillId="36" borderId="10" xfId="0" applyNumberFormat="1" applyFont="1" applyFill="1" applyBorder="1" applyAlignment="1">
      <alignment horizontal="right" vertical="center"/>
    </xf>
    <xf numFmtId="3" fontId="19" fillId="37" borderId="10" xfId="0" applyNumberFormat="1" applyFont="1" applyFill="1" applyBorder="1" applyAlignment="1">
      <alignment horizontal="right" vertical="center"/>
    </xf>
    <xf numFmtId="164" fontId="19" fillId="37" borderId="10" xfId="0" applyNumberFormat="1" applyFont="1" applyFill="1" applyBorder="1" applyAlignment="1">
      <alignment horizontal="right" vertical="center"/>
    </xf>
    <xf numFmtId="165" fontId="19" fillId="37" borderId="10" xfId="0" applyNumberFormat="1" applyFont="1" applyFill="1" applyBorder="1" applyAlignment="1">
      <alignment horizontal="right" vertical="center"/>
    </xf>
    <xf numFmtId="166" fontId="19" fillId="37" borderId="10" xfId="0" applyNumberFormat="1" applyFont="1" applyFill="1" applyBorder="1" applyAlignment="1">
      <alignment horizontal="right" vertical="center"/>
    </xf>
    <xf numFmtId="3" fontId="19" fillId="38" borderId="10" xfId="0" applyNumberFormat="1" applyFont="1" applyFill="1" applyBorder="1" applyAlignment="1">
      <alignment horizontal="right" vertical="center"/>
    </xf>
    <xf numFmtId="0" fontId="19" fillId="38" borderId="10" xfId="0" applyNumberFormat="1" applyFont="1" applyFill="1" applyBorder="1" applyAlignment="1">
      <alignment horizontal="right" vertical="center"/>
    </xf>
    <xf numFmtId="165" fontId="19" fillId="38" borderId="10" xfId="0" applyNumberFormat="1" applyFont="1" applyFill="1" applyBorder="1" applyAlignment="1">
      <alignment horizontal="right" vertical="center"/>
    </xf>
    <xf numFmtId="166" fontId="19" fillId="38" borderId="10" xfId="0" applyNumberFormat="1" applyFont="1" applyFill="1" applyBorder="1" applyAlignment="1">
      <alignment horizontal="right" vertical="center"/>
    </xf>
    <xf numFmtId="3" fontId="18" fillId="36" borderId="10" xfId="0" applyNumberFormat="1" applyFont="1" applyFill="1" applyBorder="1" applyAlignment="1">
      <alignment horizontal="right" vertical="center"/>
    </xf>
    <xf numFmtId="0" fontId="21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left" vertical="center"/>
    </xf>
    <xf numFmtId="0" fontId="0" fillId="0" borderId="0" xfId="0" applyAlignment="1"/>
    <xf numFmtId="0" fontId="22" fillId="35" borderId="11" xfId="0" applyFont="1" applyFill="1" applyBorder="1" applyAlignment="1">
      <alignment horizontal="center" vertical="center"/>
    </xf>
    <xf numFmtId="0" fontId="22" fillId="35" borderId="12" xfId="0" applyFont="1" applyFill="1" applyBorder="1" applyAlignment="1">
      <alignment horizontal="center" vertical="center"/>
    </xf>
    <xf numFmtId="0" fontId="22" fillId="35" borderId="13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>
      <selection sqref="A1:B1"/>
    </sheetView>
  </sheetViews>
  <sheetFormatPr defaultRowHeight="14.4" x14ac:dyDescent="0.3"/>
  <cols>
    <col min="1" max="1" width="7.33203125" customWidth="1"/>
    <col min="2" max="2" width="45.109375" style="23" bestFit="1" customWidth="1"/>
    <col min="3" max="14" width="13.6640625" customWidth="1"/>
  </cols>
  <sheetData>
    <row r="1" spans="1:14" ht="23.25" customHeight="1" x14ac:dyDescent="0.3">
      <c r="A1" s="29" t="s">
        <v>67</v>
      </c>
      <c r="B1" s="30"/>
      <c r="C1" s="24" t="s">
        <v>65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</row>
    <row r="2" spans="1:14" ht="71.25" customHeight="1" x14ac:dyDescent="0.3">
      <c r="A2" s="21" t="s">
        <v>63</v>
      </c>
      <c r="B2" s="2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</row>
    <row r="3" spans="1:14" ht="15" customHeight="1" x14ac:dyDescent="0.3">
      <c r="A3" s="6">
        <v>1</v>
      </c>
      <c r="B3" s="7" t="s">
        <v>21</v>
      </c>
      <c r="C3" s="8">
        <v>21</v>
      </c>
      <c r="D3" s="9">
        <v>21</v>
      </c>
      <c r="E3" s="10">
        <v>1</v>
      </c>
      <c r="F3" s="11">
        <v>5.5</v>
      </c>
      <c r="G3" s="12">
        <v>14</v>
      </c>
      <c r="H3" s="13">
        <v>13</v>
      </c>
      <c r="I3" s="14">
        <v>0.92859999999999998</v>
      </c>
      <c r="J3" s="15">
        <v>24.9</v>
      </c>
      <c r="K3" s="16">
        <v>29</v>
      </c>
      <c r="L3" s="17">
        <v>28</v>
      </c>
      <c r="M3" s="18">
        <v>0.96550000000000002</v>
      </c>
      <c r="N3" s="19">
        <v>59.5</v>
      </c>
    </row>
    <row r="4" spans="1:14" ht="15" customHeight="1" x14ac:dyDescent="0.3">
      <c r="A4" s="6">
        <v>2</v>
      </c>
      <c r="B4" s="7" t="s">
        <v>66</v>
      </c>
      <c r="C4" s="8">
        <v>2</v>
      </c>
      <c r="D4" s="9">
        <v>2</v>
      </c>
      <c r="E4" s="10">
        <v>1</v>
      </c>
      <c r="F4" s="11">
        <v>6</v>
      </c>
      <c r="G4" s="12">
        <v>0</v>
      </c>
      <c r="H4" s="13">
        <v>0</v>
      </c>
      <c r="I4" s="14" t="s">
        <v>1</v>
      </c>
      <c r="J4" s="15" t="s">
        <v>1</v>
      </c>
      <c r="K4" s="16">
        <v>0</v>
      </c>
      <c r="L4" s="17">
        <v>0</v>
      </c>
      <c r="M4" s="18" t="s">
        <v>1</v>
      </c>
      <c r="N4" s="19" t="s">
        <v>1</v>
      </c>
    </row>
    <row r="5" spans="1:14" ht="15" customHeight="1" x14ac:dyDescent="0.3">
      <c r="A5" s="6">
        <v>3</v>
      </c>
      <c r="B5" s="7" t="s">
        <v>22</v>
      </c>
      <c r="C5" s="8">
        <v>88</v>
      </c>
      <c r="D5" s="9">
        <v>77</v>
      </c>
      <c r="E5" s="10">
        <v>0.875</v>
      </c>
      <c r="F5" s="11">
        <v>11.3</v>
      </c>
      <c r="G5" s="12">
        <v>43</v>
      </c>
      <c r="H5" s="13">
        <v>38</v>
      </c>
      <c r="I5" s="14">
        <v>0.88370000000000004</v>
      </c>
      <c r="J5" s="15">
        <v>26.7</v>
      </c>
      <c r="K5" s="16">
        <v>48</v>
      </c>
      <c r="L5" s="17">
        <v>48</v>
      </c>
      <c r="M5" s="18">
        <v>1</v>
      </c>
      <c r="N5" s="19">
        <v>31.6</v>
      </c>
    </row>
    <row r="6" spans="1:14" ht="15" customHeight="1" x14ac:dyDescent="0.3">
      <c r="A6" s="6">
        <v>4</v>
      </c>
      <c r="B6" s="7" t="s">
        <v>23</v>
      </c>
      <c r="C6" s="8">
        <v>245</v>
      </c>
      <c r="D6" s="9">
        <v>201</v>
      </c>
      <c r="E6" s="10">
        <v>0.82040000000000002</v>
      </c>
      <c r="F6" s="11">
        <v>10.5</v>
      </c>
      <c r="G6" s="12">
        <v>261</v>
      </c>
      <c r="H6" s="13">
        <v>241</v>
      </c>
      <c r="I6" s="14">
        <v>0.9234</v>
      </c>
      <c r="J6" s="15">
        <v>15.1</v>
      </c>
      <c r="K6" s="16">
        <v>138</v>
      </c>
      <c r="L6" s="17">
        <v>138</v>
      </c>
      <c r="M6" s="18">
        <v>1</v>
      </c>
      <c r="N6" s="19">
        <v>19.8</v>
      </c>
    </row>
    <row r="7" spans="1:14" ht="15" customHeight="1" x14ac:dyDescent="0.3">
      <c r="A7" s="6">
        <v>5</v>
      </c>
      <c r="B7" s="7" t="s">
        <v>24</v>
      </c>
      <c r="C7" s="8">
        <v>546</v>
      </c>
      <c r="D7" s="9">
        <v>523</v>
      </c>
      <c r="E7" s="10">
        <v>0.95789999999999997</v>
      </c>
      <c r="F7" s="11">
        <v>6</v>
      </c>
      <c r="G7" s="12">
        <v>708</v>
      </c>
      <c r="H7" s="13">
        <v>673</v>
      </c>
      <c r="I7" s="14">
        <v>0.9506</v>
      </c>
      <c r="J7" s="15">
        <v>14.8</v>
      </c>
      <c r="K7" s="16">
        <v>771</v>
      </c>
      <c r="L7" s="17">
        <v>771</v>
      </c>
      <c r="M7" s="18">
        <v>1</v>
      </c>
      <c r="N7" s="19">
        <v>32.6</v>
      </c>
    </row>
    <row r="8" spans="1:14" ht="15" customHeight="1" x14ac:dyDescent="0.3">
      <c r="A8" s="6">
        <v>6</v>
      </c>
      <c r="B8" s="7" t="s">
        <v>25</v>
      </c>
      <c r="C8" s="8">
        <v>37</v>
      </c>
      <c r="D8" s="9">
        <v>36</v>
      </c>
      <c r="E8" s="10">
        <v>0.97299999999999998</v>
      </c>
      <c r="F8" s="11">
        <v>8.3000000000000007</v>
      </c>
      <c r="G8" s="12">
        <v>22</v>
      </c>
      <c r="H8" s="13">
        <v>21</v>
      </c>
      <c r="I8" s="14">
        <v>0.95450000000000002</v>
      </c>
      <c r="J8" s="15">
        <v>13.3</v>
      </c>
      <c r="K8" s="16">
        <v>24</v>
      </c>
      <c r="L8" s="17">
        <v>24</v>
      </c>
      <c r="M8" s="18">
        <v>1</v>
      </c>
      <c r="N8" s="19">
        <v>20.5</v>
      </c>
    </row>
    <row r="9" spans="1:14" ht="15" customHeight="1" x14ac:dyDescent="0.3">
      <c r="A9" s="6">
        <v>7</v>
      </c>
      <c r="B9" s="7" t="s">
        <v>26</v>
      </c>
      <c r="C9" s="8">
        <v>30</v>
      </c>
      <c r="D9" s="9">
        <v>29</v>
      </c>
      <c r="E9" s="10">
        <v>0.9667</v>
      </c>
      <c r="F9" s="11">
        <v>3.7</v>
      </c>
      <c r="G9" s="12">
        <v>23</v>
      </c>
      <c r="H9" s="13">
        <v>22</v>
      </c>
      <c r="I9" s="14">
        <v>0.95650000000000002</v>
      </c>
      <c r="J9" s="15">
        <v>10</v>
      </c>
      <c r="K9" s="16">
        <v>66</v>
      </c>
      <c r="L9" s="17">
        <v>65</v>
      </c>
      <c r="M9" s="18">
        <v>0.98480000000000001</v>
      </c>
      <c r="N9" s="19">
        <v>14</v>
      </c>
    </row>
    <row r="10" spans="1:14" ht="15" customHeight="1" x14ac:dyDescent="0.3">
      <c r="A10" s="6">
        <v>8</v>
      </c>
      <c r="B10" s="7" t="s">
        <v>27</v>
      </c>
      <c r="C10" s="8">
        <v>43</v>
      </c>
      <c r="D10" s="9">
        <v>42</v>
      </c>
      <c r="E10" s="10">
        <v>0.97670000000000001</v>
      </c>
      <c r="F10" s="11">
        <v>7.2</v>
      </c>
      <c r="G10" s="12">
        <v>30</v>
      </c>
      <c r="H10" s="13">
        <v>28</v>
      </c>
      <c r="I10" s="14">
        <v>0.93330000000000002</v>
      </c>
      <c r="J10" s="15">
        <v>14.6</v>
      </c>
      <c r="K10" s="16">
        <v>34</v>
      </c>
      <c r="L10" s="17">
        <v>34</v>
      </c>
      <c r="M10" s="18">
        <v>1</v>
      </c>
      <c r="N10" s="19">
        <v>24.8</v>
      </c>
    </row>
    <row r="11" spans="1:14" ht="15" customHeight="1" x14ac:dyDescent="0.3">
      <c r="A11" s="6">
        <v>9</v>
      </c>
      <c r="B11" s="7" t="s">
        <v>28</v>
      </c>
      <c r="C11" s="8">
        <v>20</v>
      </c>
      <c r="D11" s="9">
        <v>20</v>
      </c>
      <c r="E11" s="10">
        <v>1</v>
      </c>
      <c r="F11" s="11">
        <v>5.5</v>
      </c>
      <c r="G11" s="12">
        <v>16</v>
      </c>
      <c r="H11" s="13">
        <v>15</v>
      </c>
      <c r="I11" s="14">
        <v>0.9375</v>
      </c>
      <c r="J11" s="15">
        <v>14.9</v>
      </c>
      <c r="K11" s="16">
        <v>12</v>
      </c>
      <c r="L11" s="17">
        <v>12</v>
      </c>
      <c r="M11" s="18">
        <v>1</v>
      </c>
      <c r="N11" s="19">
        <v>3.1</v>
      </c>
    </row>
    <row r="12" spans="1:14" ht="15" customHeight="1" x14ac:dyDescent="0.3">
      <c r="A12" s="6">
        <v>10</v>
      </c>
      <c r="B12" s="7" t="s">
        <v>29</v>
      </c>
      <c r="C12" s="8">
        <v>53</v>
      </c>
      <c r="D12" s="9">
        <v>47</v>
      </c>
      <c r="E12" s="10">
        <v>0.88680000000000003</v>
      </c>
      <c r="F12" s="11">
        <v>8.9</v>
      </c>
      <c r="G12" s="12">
        <v>40</v>
      </c>
      <c r="H12" s="13">
        <v>36</v>
      </c>
      <c r="I12" s="14">
        <v>0.9</v>
      </c>
      <c r="J12" s="15">
        <v>24.1</v>
      </c>
      <c r="K12" s="16">
        <v>73</v>
      </c>
      <c r="L12" s="17">
        <v>72</v>
      </c>
      <c r="M12" s="18">
        <v>0.98629999999999995</v>
      </c>
      <c r="N12" s="19">
        <v>52</v>
      </c>
    </row>
    <row r="13" spans="1:14" ht="15" customHeight="1" x14ac:dyDescent="0.3">
      <c r="A13" s="6">
        <v>11</v>
      </c>
      <c r="B13" s="7" t="s">
        <v>30</v>
      </c>
      <c r="C13" s="8">
        <v>32</v>
      </c>
      <c r="D13" s="9">
        <v>32</v>
      </c>
      <c r="E13" s="10">
        <v>1</v>
      </c>
      <c r="F13" s="11">
        <v>4</v>
      </c>
      <c r="G13" s="12">
        <v>25</v>
      </c>
      <c r="H13" s="13">
        <v>24</v>
      </c>
      <c r="I13" s="14">
        <v>0.96</v>
      </c>
      <c r="J13" s="15">
        <v>14.2</v>
      </c>
      <c r="K13" s="16">
        <v>101</v>
      </c>
      <c r="L13" s="17">
        <v>98</v>
      </c>
      <c r="M13" s="18">
        <v>0.97030000000000005</v>
      </c>
      <c r="N13" s="19">
        <v>34.5</v>
      </c>
    </row>
    <row r="14" spans="1:14" ht="15" customHeight="1" x14ac:dyDescent="0.3">
      <c r="A14" s="6">
        <v>12</v>
      </c>
      <c r="B14" s="7" t="s">
        <v>31</v>
      </c>
      <c r="C14" s="8">
        <v>14</v>
      </c>
      <c r="D14" s="9">
        <v>12</v>
      </c>
      <c r="E14" s="10">
        <v>0.85709999999999997</v>
      </c>
      <c r="F14" s="11">
        <v>10.3</v>
      </c>
      <c r="G14" s="12">
        <v>6</v>
      </c>
      <c r="H14" s="13">
        <v>6</v>
      </c>
      <c r="I14" s="14">
        <v>1</v>
      </c>
      <c r="J14" s="15">
        <v>16.5</v>
      </c>
      <c r="K14" s="16">
        <v>8</v>
      </c>
      <c r="L14" s="17">
        <v>8</v>
      </c>
      <c r="M14" s="18">
        <v>1</v>
      </c>
      <c r="N14" s="19">
        <v>61.8</v>
      </c>
    </row>
    <row r="15" spans="1:14" ht="15" customHeight="1" x14ac:dyDescent="0.3">
      <c r="A15" s="6">
        <v>13</v>
      </c>
      <c r="B15" s="7" t="s">
        <v>32</v>
      </c>
      <c r="C15" s="8">
        <v>6</v>
      </c>
      <c r="D15" s="9">
        <v>6</v>
      </c>
      <c r="E15" s="10">
        <v>1</v>
      </c>
      <c r="F15" s="11">
        <v>4</v>
      </c>
      <c r="G15" s="12">
        <v>4</v>
      </c>
      <c r="H15" s="13">
        <v>4</v>
      </c>
      <c r="I15" s="14">
        <v>1</v>
      </c>
      <c r="J15" s="15">
        <v>11.3</v>
      </c>
      <c r="K15" s="16">
        <v>9</v>
      </c>
      <c r="L15" s="17">
        <v>9</v>
      </c>
      <c r="M15" s="18">
        <v>1</v>
      </c>
      <c r="N15" s="19">
        <v>16.600000000000001</v>
      </c>
    </row>
    <row r="16" spans="1:14" ht="15" customHeight="1" x14ac:dyDescent="0.3">
      <c r="A16" s="6">
        <v>14</v>
      </c>
      <c r="B16" s="7" t="s">
        <v>33</v>
      </c>
      <c r="C16" s="8">
        <v>10</v>
      </c>
      <c r="D16" s="9">
        <v>7</v>
      </c>
      <c r="E16" s="10">
        <v>0.7</v>
      </c>
      <c r="F16" s="11">
        <v>16.5</v>
      </c>
      <c r="G16" s="12">
        <v>6</v>
      </c>
      <c r="H16" s="13">
        <v>5</v>
      </c>
      <c r="I16" s="14">
        <v>0.83330000000000004</v>
      </c>
      <c r="J16" s="15">
        <v>42.2</v>
      </c>
      <c r="K16" s="16">
        <v>3</v>
      </c>
      <c r="L16" s="17">
        <v>3</v>
      </c>
      <c r="M16" s="18">
        <v>1</v>
      </c>
      <c r="N16" s="19">
        <v>8.3000000000000007</v>
      </c>
    </row>
    <row r="17" spans="1:14" ht="15" customHeight="1" x14ac:dyDescent="0.3">
      <c r="A17" s="6">
        <v>15</v>
      </c>
      <c r="B17" s="7" t="s">
        <v>34</v>
      </c>
      <c r="C17" s="8">
        <v>38</v>
      </c>
      <c r="D17" s="9">
        <v>36</v>
      </c>
      <c r="E17" s="10">
        <v>0.94740000000000002</v>
      </c>
      <c r="F17" s="11">
        <v>4.9000000000000004</v>
      </c>
      <c r="G17" s="12">
        <v>94</v>
      </c>
      <c r="H17" s="13">
        <v>63</v>
      </c>
      <c r="I17" s="14">
        <v>0.67020000000000002</v>
      </c>
      <c r="J17" s="15">
        <v>96</v>
      </c>
      <c r="K17" s="16">
        <v>1326</v>
      </c>
      <c r="L17" s="17">
        <v>808</v>
      </c>
      <c r="M17" s="18">
        <v>0.60940000000000005</v>
      </c>
      <c r="N17" s="19">
        <v>220.9</v>
      </c>
    </row>
    <row r="18" spans="1:14" ht="15" customHeight="1" x14ac:dyDescent="0.3">
      <c r="A18" s="6">
        <v>16</v>
      </c>
      <c r="B18" s="7" t="s">
        <v>35</v>
      </c>
      <c r="C18" s="8">
        <v>219</v>
      </c>
      <c r="D18" s="9">
        <v>201</v>
      </c>
      <c r="E18" s="10">
        <v>0.91779999999999995</v>
      </c>
      <c r="F18" s="11">
        <v>6.3</v>
      </c>
      <c r="G18" s="12">
        <v>142</v>
      </c>
      <c r="H18" s="13">
        <v>137</v>
      </c>
      <c r="I18" s="14">
        <v>0.96479999999999999</v>
      </c>
      <c r="J18" s="15">
        <v>15.6</v>
      </c>
      <c r="K18" s="16">
        <v>206</v>
      </c>
      <c r="L18" s="17">
        <v>204</v>
      </c>
      <c r="M18" s="18">
        <v>0.99029999999999996</v>
      </c>
      <c r="N18" s="19">
        <v>42.8</v>
      </c>
    </row>
    <row r="19" spans="1:14" ht="15" customHeight="1" x14ac:dyDescent="0.3">
      <c r="A19" s="6">
        <v>17</v>
      </c>
      <c r="B19" s="7" t="s">
        <v>36</v>
      </c>
      <c r="C19" s="8">
        <v>10</v>
      </c>
      <c r="D19" s="9">
        <v>9</v>
      </c>
      <c r="E19" s="10">
        <v>0.9</v>
      </c>
      <c r="F19" s="11">
        <v>6.2</v>
      </c>
      <c r="G19" s="12">
        <v>6</v>
      </c>
      <c r="H19" s="13">
        <v>6</v>
      </c>
      <c r="I19" s="14">
        <v>1</v>
      </c>
      <c r="J19" s="15">
        <v>7.2</v>
      </c>
      <c r="K19" s="16">
        <v>9</v>
      </c>
      <c r="L19" s="17">
        <v>9</v>
      </c>
      <c r="M19" s="18">
        <v>1</v>
      </c>
      <c r="N19" s="19">
        <v>33.299999999999997</v>
      </c>
    </row>
    <row r="20" spans="1:14" ht="15" customHeight="1" x14ac:dyDescent="0.3">
      <c r="A20" s="6">
        <v>18</v>
      </c>
      <c r="B20" s="7" t="s">
        <v>37</v>
      </c>
      <c r="C20" s="8">
        <v>5</v>
      </c>
      <c r="D20" s="9">
        <v>5</v>
      </c>
      <c r="E20" s="10">
        <v>1</v>
      </c>
      <c r="F20" s="11">
        <v>3.2</v>
      </c>
      <c r="G20" s="12">
        <v>5</v>
      </c>
      <c r="H20" s="13">
        <v>5</v>
      </c>
      <c r="I20" s="14">
        <v>1</v>
      </c>
      <c r="J20" s="15">
        <v>8</v>
      </c>
      <c r="K20" s="16">
        <v>8</v>
      </c>
      <c r="L20" s="17">
        <v>8</v>
      </c>
      <c r="M20" s="18">
        <v>1</v>
      </c>
      <c r="N20" s="19">
        <v>28.1</v>
      </c>
    </row>
    <row r="21" spans="1:14" ht="15" customHeight="1" x14ac:dyDescent="0.3">
      <c r="A21" s="6">
        <v>19</v>
      </c>
      <c r="B21" s="7" t="s">
        <v>38</v>
      </c>
      <c r="C21" s="8">
        <v>204</v>
      </c>
      <c r="D21" s="9">
        <v>173</v>
      </c>
      <c r="E21" s="10">
        <v>0.84799999999999998</v>
      </c>
      <c r="F21" s="11">
        <v>8.3000000000000007</v>
      </c>
      <c r="G21" s="12">
        <v>98</v>
      </c>
      <c r="H21" s="13">
        <v>94</v>
      </c>
      <c r="I21" s="14">
        <v>0.95920000000000005</v>
      </c>
      <c r="J21" s="15">
        <v>23</v>
      </c>
      <c r="K21" s="16">
        <v>168</v>
      </c>
      <c r="L21" s="17">
        <v>167</v>
      </c>
      <c r="M21" s="18">
        <v>0.99399999999999999</v>
      </c>
      <c r="N21" s="19">
        <v>47.8</v>
      </c>
    </row>
    <row r="22" spans="1:14" ht="15" customHeight="1" x14ac:dyDescent="0.3">
      <c r="A22" s="6">
        <v>20</v>
      </c>
      <c r="B22" s="7" t="s">
        <v>39</v>
      </c>
      <c r="C22" s="8">
        <v>127</v>
      </c>
      <c r="D22" s="9">
        <v>123</v>
      </c>
      <c r="E22" s="10">
        <v>0.96850000000000003</v>
      </c>
      <c r="F22" s="11">
        <v>4.5999999999999996</v>
      </c>
      <c r="G22" s="12">
        <v>73</v>
      </c>
      <c r="H22" s="13">
        <v>73</v>
      </c>
      <c r="I22" s="14">
        <v>1</v>
      </c>
      <c r="J22" s="15">
        <v>15.2</v>
      </c>
      <c r="K22" s="16">
        <v>131</v>
      </c>
      <c r="L22" s="17">
        <v>131</v>
      </c>
      <c r="M22" s="18">
        <v>1</v>
      </c>
      <c r="N22" s="19">
        <v>21.1</v>
      </c>
    </row>
    <row r="23" spans="1:14" ht="15" customHeight="1" x14ac:dyDescent="0.3">
      <c r="A23" s="6">
        <v>21</v>
      </c>
      <c r="B23" s="7" t="s">
        <v>40</v>
      </c>
      <c r="C23" s="8">
        <v>7</v>
      </c>
      <c r="D23" s="9">
        <v>7</v>
      </c>
      <c r="E23" s="10">
        <v>1</v>
      </c>
      <c r="F23" s="11">
        <v>2.7</v>
      </c>
      <c r="G23" s="12">
        <v>7</v>
      </c>
      <c r="H23" s="13">
        <v>7</v>
      </c>
      <c r="I23" s="14">
        <v>1</v>
      </c>
      <c r="J23" s="15">
        <v>5.9</v>
      </c>
      <c r="K23" s="16">
        <v>17</v>
      </c>
      <c r="L23" s="17">
        <v>17</v>
      </c>
      <c r="M23" s="18">
        <v>1</v>
      </c>
      <c r="N23" s="19">
        <v>27.6</v>
      </c>
    </row>
    <row r="24" spans="1:14" ht="15" customHeight="1" x14ac:dyDescent="0.3">
      <c r="A24" s="6">
        <v>22</v>
      </c>
      <c r="B24" s="7" t="s">
        <v>41</v>
      </c>
      <c r="C24" s="8">
        <v>8</v>
      </c>
      <c r="D24" s="9">
        <v>8</v>
      </c>
      <c r="E24" s="10">
        <v>1</v>
      </c>
      <c r="F24" s="11">
        <v>3.1</v>
      </c>
      <c r="G24" s="12">
        <v>2</v>
      </c>
      <c r="H24" s="13">
        <v>2</v>
      </c>
      <c r="I24" s="14">
        <v>1</v>
      </c>
      <c r="J24" s="15">
        <v>0</v>
      </c>
      <c r="K24" s="16">
        <v>4</v>
      </c>
      <c r="L24" s="17">
        <v>4</v>
      </c>
      <c r="M24" s="18">
        <v>1</v>
      </c>
      <c r="N24" s="19">
        <v>8.8000000000000007</v>
      </c>
    </row>
    <row r="25" spans="1:14" ht="15" customHeight="1" x14ac:dyDescent="0.3">
      <c r="A25" s="6">
        <v>23</v>
      </c>
      <c r="B25" s="7" t="s">
        <v>42</v>
      </c>
      <c r="C25" s="8">
        <v>75</v>
      </c>
      <c r="D25" s="9">
        <v>67</v>
      </c>
      <c r="E25" s="10">
        <v>0.89329999999999998</v>
      </c>
      <c r="F25" s="11">
        <v>9.5</v>
      </c>
      <c r="G25" s="12">
        <v>67</v>
      </c>
      <c r="H25" s="13">
        <v>59</v>
      </c>
      <c r="I25" s="14">
        <v>0.88060000000000005</v>
      </c>
      <c r="J25" s="15">
        <v>36.6</v>
      </c>
      <c r="K25" s="16">
        <v>219</v>
      </c>
      <c r="L25" s="17">
        <v>210</v>
      </c>
      <c r="M25" s="18">
        <v>0.95889999999999997</v>
      </c>
      <c r="N25" s="19">
        <v>80.7</v>
      </c>
    </row>
    <row r="26" spans="1:14" ht="15" customHeight="1" x14ac:dyDescent="0.3">
      <c r="A26" s="6">
        <v>24</v>
      </c>
      <c r="B26" s="7" t="s">
        <v>43</v>
      </c>
      <c r="C26" s="8">
        <v>24</v>
      </c>
      <c r="D26" s="9">
        <v>16</v>
      </c>
      <c r="E26" s="10">
        <v>0.66669999999999996</v>
      </c>
      <c r="F26" s="11">
        <v>29</v>
      </c>
      <c r="G26" s="12">
        <v>24</v>
      </c>
      <c r="H26" s="13">
        <v>22</v>
      </c>
      <c r="I26" s="14">
        <v>0.91669999999999996</v>
      </c>
      <c r="J26" s="15">
        <v>38.4</v>
      </c>
      <c r="K26" s="16">
        <v>68</v>
      </c>
      <c r="L26" s="17">
        <v>62</v>
      </c>
      <c r="M26" s="18">
        <v>0.91180000000000005</v>
      </c>
      <c r="N26" s="19">
        <v>80.400000000000006</v>
      </c>
    </row>
    <row r="27" spans="1:14" ht="15" customHeight="1" x14ac:dyDescent="0.3">
      <c r="A27" s="6">
        <v>25</v>
      </c>
      <c r="B27" s="7" t="s">
        <v>44</v>
      </c>
      <c r="C27" s="8">
        <v>293</v>
      </c>
      <c r="D27" s="9">
        <v>287</v>
      </c>
      <c r="E27" s="10">
        <v>0.97950000000000004</v>
      </c>
      <c r="F27" s="11">
        <v>3.9</v>
      </c>
      <c r="G27" s="12">
        <v>336</v>
      </c>
      <c r="H27" s="13">
        <v>335</v>
      </c>
      <c r="I27" s="14">
        <v>0.997</v>
      </c>
      <c r="J27" s="15">
        <v>9.4</v>
      </c>
      <c r="K27" s="16">
        <v>427</v>
      </c>
      <c r="L27" s="17">
        <v>424</v>
      </c>
      <c r="M27" s="18">
        <v>0.99299999999999999</v>
      </c>
      <c r="N27" s="19">
        <v>30.7</v>
      </c>
    </row>
    <row r="28" spans="1:14" ht="15" customHeight="1" x14ac:dyDescent="0.3">
      <c r="A28" s="6">
        <v>26</v>
      </c>
      <c r="B28" s="7" t="s">
        <v>45</v>
      </c>
      <c r="C28" s="8">
        <v>59</v>
      </c>
      <c r="D28" s="9">
        <v>59</v>
      </c>
      <c r="E28" s="10">
        <v>1</v>
      </c>
      <c r="F28" s="11">
        <v>4.3</v>
      </c>
      <c r="G28" s="12">
        <v>44</v>
      </c>
      <c r="H28" s="13">
        <v>44</v>
      </c>
      <c r="I28" s="14">
        <v>1</v>
      </c>
      <c r="J28" s="15">
        <v>15.7</v>
      </c>
      <c r="K28" s="16">
        <v>188</v>
      </c>
      <c r="L28" s="17">
        <v>187</v>
      </c>
      <c r="M28" s="18">
        <v>0.99470000000000003</v>
      </c>
      <c r="N28" s="19">
        <v>71.599999999999994</v>
      </c>
    </row>
    <row r="29" spans="1:14" ht="15" customHeight="1" x14ac:dyDescent="0.3">
      <c r="A29" s="6">
        <v>27</v>
      </c>
      <c r="B29" s="7" t="s">
        <v>46</v>
      </c>
      <c r="C29" s="8">
        <v>124</v>
      </c>
      <c r="D29" s="9">
        <v>118</v>
      </c>
      <c r="E29" s="10">
        <v>0.9516</v>
      </c>
      <c r="F29" s="11">
        <v>7.1</v>
      </c>
      <c r="G29" s="12">
        <v>208</v>
      </c>
      <c r="H29" s="13">
        <v>202</v>
      </c>
      <c r="I29" s="14">
        <v>0.97119999999999995</v>
      </c>
      <c r="J29" s="15">
        <v>19.8</v>
      </c>
      <c r="K29" s="16">
        <v>471</v>
      </c>
      <c r="L29" s="17">
        <v>463</v>
      </c>
      <c r="M29" s="18">
        <v>0.98299999999999998</v>
      </c>
      <c r="N29" s="19">
        <v>48.2</v>
      </c>
    </row>
    <row r="30" spans="1:14" ht="15" customHeight="1" x14ac:dyDescent="0.3">
      <c r="A30" s="6">
        <v>28</v>
      </c>
      <c r="B30" s="7" t="s">
        <v>47</v>
      </c>
      <c r="C30" s="8">
        <v>59</v>
      </c>
      <c r="D30" s="9">
        <v>57</v>
      </c>
      <c r="E30" s="10">
        <v>0.96609999999999996</v>
      </c>
      <c r="F30" s="11">
        <v>5.5</v>
      </c>
      <c r="G30" s="12">
        <v>126</v>
      </c>
      <c r="H30" s="13">
        <v>123</v>
      </c>
      <c r="I30" s="14">
        <v>0.97619999999999996</v>
      </c>
      <c r="J30" s="15">
        <v>25</v>
      </c>
      <c r="K30" s="16">
        <v>200</v>
      </c>
      <c r="L30" s="17">
        <v>200</v>
      </c>
      <c r="M30" s="18">
        <v>1</v>
      </c>
      <c r="N30" s="19">
        <v>30.2</v>
      </c>
    </row>
    <row r="31" spans="1:14" ht="15" customHeight="1" x14ac:dyDescent="0.3">
      <c r="A31" s="6">
        <v>29</v>
      </c>
      <c r="B31" s="7" t="s">
        <v>48</v>
      </c>
      <c r="C31" s="8">
        <v>86</v>
      </c>
      <c r="D31" s="9">
        <v>85</v>
      </c>
      <c r="E31" s="10">
        <v>0.98839999999999995</v>
      </c>
      <c r="F31" s="11">
        <v>5.9</v>
      </c>
      <c r="G31" s="12">
        <v>224</v>
      </c>
      <c r="H31" s="13">
        <v>224</v>
      </c>
      <c r="I31" s="14">
        <v>1</v>
      </c>
      <c r="J31" s="15">
        <v>20.5</v>
      </c>
      <c r="K31" s="16">
        <v>356</v>
      </c>
      <c r="L31" s="17">
        <v>356</v>
      </c>
      <c r="M31" s="18">
        <v>1</v>
      </c>
      <c r="N31" s="19">
        <v>28.7</v>
      </c>
    </row>
    <row r="32" spans="1:14" ht="15" customHeight="1" x14ac:dyDescent="0.3">
      <c r="A32" s="6">
        <v>30</v>
      </c>
      <c r="B32" s="7" t="s">
        <v>49</v>
      </c>
      <c r="C32" s="8">
        <v>32</v>
      </c>
      <c r="D32" s="9">
        <v>32</v>
      </c>
      <c r="E32" s="10">
        <v>1</v>
      </c>
      <c r="F32" s="11">
        <v>5.4</v>
      </c>
      <c r="G32" s="12">
        <v>17</v>
      </c>
      <c r="H32" s="13">
        <v>17</v>
      </c>
      <c r="I32" s="14">
        <v>1</v>
      </c>
      <c r="J32" s="15">
        <v>15.1</v>
      </c>
      <c r="K32" s="16">
        <v>27</v>
      </c>
      <c r="L32" s="17">
        <v>27</v>
      </c>
      <c r="M32" s="18">
        <v>1</v>
      </c>
      <c r="N32" s="19">
        <v>21.9</v>
      </c>
    </row>
    <row r="33" spans="1:14" ht="15" customHeight="1" x14ac:dyDescent="0.3">
      <c r="A33" s="6">
        <v>31</v>
      </c>
      <c r="B33" s="7" t="s">
        <v>50</v>
      </c>
      <c r="C33" s="8">
        <v>598</v>
      </c>
      <c r="D33" s="9">
        <v>582</v>
      </c>
      <c r="E33" s="10">
        <v>0.97319999999999995</v>
      </c>
      <c r="F33" s="11">
        <v>6</v>
      </c>
      <c r="G33" s="12">
        <v>500</v>
      </c>
      <c r="H33" s="13">
        <v>499</v>
      </c>
      <c r="I33" s="14">
        <v>0.998</v>
      </c>
      <c r="J33" s="15">
        <v>17.3</v>
      </c>
      <c r="K33" s="16">
        <v>1006</v>
      </c>
      <c r="L33" s="17">
        <v>992</v>
      </c>
      <c r="M33" s="18">
        <v>0.98609999999999998</v>
      </c>
      <c r="N33" s="19">
        <v>42.3</v>
      </c>
    </row>
    <row r="34" spans="1:14" ht="15" customHeight="1" x14ac:dyDescent="0.3">
      <c r="A34" s="6">
        <v>32</v>
      </c>
      <c r="B34" s="7" t="s">
        <v>51</v>
      </c>
      <c r="C34" s="8">
        <v>99</v>
      </c>
      <c r="D34" s="9">
        <v>95</v>
      </c>
      <c r="E34" s="10">
        <v>0.95960000000000001</v>
      </c>
      <c r="F34" s="11">
        <v>5.3</v>
      </c>
      <c r="G34" s="12">
        <v>182</v>
      </c>
      <c r="H34" s="13">
        <v>147</v>
      </c>
      <c r="I34" s="14">
        <v>0.80769999999999997</v>
      </c>
      <c r="J34" s="15">
        <v>63.5</v>
      </c>
      <c r="K34" s="16">
        <v>1245</v>
      </c>
      <c r="L34" s="17">
        <v>745</v>
      </c>
      <c r="M34" s="18">
        <v>0.59840000000000004</v>
      </c>
      <c r="N34" s="19">
        <v>230.2</v>
      </c>
    </row>
    <row r="35" spans="1:14" ht="15" customHeight="1" x14ac:dyDescent="0.3">
      <c r="A35" s="6">
        <v>33</v>
      </c>
      <c r="B35" s="7" t="s">
        <v>52</v>
      </c>
      <c r="C35" s="8">
        <v>25</v>
      </c>
      <c r="D35" s="9">
        <v>22</v>
      </c>
      <c r="E35" s="10">
        <v>0.88</v>
      </c>
      <c r="F35" s="11">
        <v>6.2</v>
      </c>
      <c r="G35" s="12">
        <v>48</v>
      </c>
      <c r="H35" s="13">
        <v>44</v>
      </c>
      <c r="I35" s="14">
        <v>0.91669999999999996</v>
      </c>
      <c r="J35" s="15">
        <v>14</v>
      </c>
      <c r="K35" s="16">
        <v>295</v>
      </c>
      <c r="L35" s="17">
        <v>295</v>
      </c>
      <c r="M35" s="18">
        <v>1</v>
      </c>
      <c r="N35" s="19">
        <v>15.2</v>
      </c>
    </row>
    <row r="36" spans="1:14" ht="15" customHeight="1" x14ac:dyDescent="0.3">
      <c r="A36" s="6">
        <v>34</v>
      </c>
      <c r="B36" s="7" t="s">
        <v>53</v>
      </c>
      <c r="C36" s="8">
        <v>195</v>
      </c>
      <c r="D36" s="9">
        <v>186</v>
      </c>
      <c r="E36" s="10">
        <v>0.95379999999999998</v>
      </c>
      <c r="F36" s="11">
        <v>6.2</v>
      </c>
      <c r="G36" s="12">
        <v>186</v>
      </c>
      <c r="H36" s="13">
        <v>179</v>
      </c>
      <c r="I36" s="14">
        <v>0.96240000000000003</v>
      </c>
      <c r="J36" s="15">
        <v>23</v>
      </c>
      <c r="K36" s="16">
        <v>183</v>
      </c>
      <c r="L36" s="17">
        <v>170</v>
      </c>
      <c r="M36" s="18">
        <v>0.92900000000000005</v>
      </c>
      <c r="N36" s="19">
        <v>52</v>
      </c>
    </row>
    <row r="37" spans="1:14" ht="15" customHeight="1" x14ac:dyDescent="0.3">
      <c r="A37" s="6">
        <v>35</v>
      </c>
      <c r="B37" s="7" t="s">
        <v>62</v>
      </c>
      <c r="C37" s="8">
        <v>4</v>
      </c>
      <c r="D37" s="9">
        <v>4</v>
      </c>
      <c r="E37" s="10">
        <v>1</v>
      </c>
      <c r="F37" s="11">
        <v>7.3</v>
      </c>
      <c r="G37" s="12">
        <v>3</v>
      </c>
      <c r="H37" s="13">
        <v>3</v>
      </c>
      <c r="I37" s="14">
        <v>1</v>
      </c>
      <c r="J37" s="15">
        <v>44.7</v>
      </c>
      <c r="K37" s="16">
        <v>1</v>
      </c>
      <c r="L37" s="17">
        <v>1</v>
      </c>
      <c r="M37" s="18">
        <v>1</v>
      </c>
      <c r="N37" s="19">
        <v>57</v>
      </c>
    </row>
    <row r="38" spans="1:14" ht="15" customHeight="1" x14ac:dyDescent="0.3">
      <c r="A38" s="6">
        <v>36</v>
      </c>
      <c r="B38" s="7" t="s">
        <v>54</v>
      </c>
      <c r="C38" s="8">
        <v>150</v>
      </c>
      <c r="D38" s="9">
        <v>144</v>
      </c>
      <c r="E38" s="10">
        <v>0.96</v>
      </c>
      <c r="F38" s="11">
        <v>5.5</v>
      </c>
      <c r="G38" s="12">
        <v>179</v>
      </c>
      <c r="H38" s="13">
        <v>176</v>
      </c>
      <c r="I38" s="14">
        <v>0.98319999999999996</v>
      </c>
      <c r="J38" s="15">
        <v>19.3</v>
      </c>
      <c r="K38" s="16">
        <v>165</v>
      </c>
      <c r="L38" s="17">
        <v>164</v>
      </c>
      <c r="M38" s="18">
        <v>0.99390000000000001</v>
      </c>
      <c r="N38" s="19">
        <v>33.1</v>
      </c>
    </row>
    <row r="39" spans="1:14" ht="15" customHeight="1" x14ac:dyDescent="0.3">
      <c r="A39" s="6">
        <v>37</v>
      </c>
      <c r="B39" s="7" t="s">
        <v>55</v>
      </c>
      <c r="C39" s="8">
        <v>153</v>
      </c>
      <c r="D39" s="9">
        <v>148</v>
      </c>
      <c r="E39" s="10">
        <v>0.96730000000000005</v>
      </c>
      <c r="F39" s="11">
        <v>3.8</v>
      </c>
      <c r="G39" s="12">
        <v>170</v>
      </c>
      <c r="H39" s="13">
        <v>167</v>
      </c>
      <c r="I39" s="14">
        <v>0.98240000000000005</v>
      </c>
      <c r="J39" s="15">
        <v>10.1</v>
      </c>
      <c r="K39" s="16">
        <v>364</v>
      </c>
      <c r="L39" s="17">
        <v>360</v>
      </c>
      <c r="M39" s="18">
        <v>0.98899999999999999</v>
      </c>
      <c r="N39" s="19">
        <v>13.4</v>
      </c>
    </row>
    <row r="40" spans="1:14" ht="15" customHeight="1" x14ac:dyDescent="0.3">
      <c r="A40" s="6">
        <v>38</v>
      </c>
      <c r="B40" s="7" t="s">
        <v>56</v>
      </c>
      <c r="C40" s="8">
        <v>71</v>
      </c>
      <c r="D40" s="9">
        <v>71</v>
      </c>
      <c r="E40" s="10">
        <v>1</v>
      </c>
      <c r="F40" s="11">
        <v>2.5</v>
      </c>
      <c r="G40" s="12">
        <v>73</v>
      </c>
      <c r="H40" s="13">
        <v>73</v>
      </c>
      <c r="I40" s="14">
        <v>1</v>
      </c>
      <c r="J40" s="15">
        <v>17.100000000000001</v>
      </c>
      <c r="K40" s="16">
        <v>80</v>
      </c>
      <c r="L40" s="17">
        <v>79</v>
      </c>
      <c r="M40" s="18">
        <v>0.98750000000000004</v>
      </c>
      <c r="N40" s="19">
        <v>26.7</v>
      </c>
    </row>
    <row r="41" spans="1:14" ht="15" customHeight="1" x14ac:dyDescent="0.3">
      <c r="A41" s="6">
        <v>39</v>
      </c>
      <c r="B41" s="7" t="s">
        <v>57</v>
      </c>
      <c r="C41" s="8">
        <v>24</v>
      </c>
      <c r="D41" s="9">
        <v>23</v>
      </c>
      <c r="E41" s="10">
        <v>0.95830000000000004</v>
      </c>
      <c r="F41" s="11">
        <v>3.8</v>
      </c>
      <c r="G41" s="12">
        <v>69</v>
      </c>
      <c r="H41" s="13">
        <v>66</v>
      </c>
      <c r="I41" s="14">
        <v>0.95650000000000002</v>
      </c>
      <c r="J41" s="15">
        <v>16.899999999999999</v>
      </c>
      <c r="K41" s="16">
        <v>74</v>
      </c>
      <c r="L41" s="17">
        <v>73</v>
      </c>
      <c r="M41" s="18">
        <v>0.98650000000000004</v>
      </c>
      <c r="N41" s="19">
        <v>31.1</v>
      </c>
    </row>
    <row r="42" spans="1:14" ht="15" customHeight="1" x14ac:dyDescent="0.3">
      <c r="A42" s="6">
        <v>40</v>
      </c>
      <c r="B42" s="7" t="s">
        <v>58</v>
      </c>
      <c r="C42" s="8">
        <v>92</v>
      </c>
      <c r="D42" s="9">
        <v>83</v>
      </c>
      <c r="E42" s="10">
        <v>0.9022</v>
      </c>
      <c r="F42" s="11">
        <v>6.6</v>
      </c>
      <c r="G42" s="12">
        <v>141</v>
      </c>
      <c r="H42" s="13">
        <v>140</v>
      </c>
      <c r="I42" s="14">
        <v>0.9929</v>
      </c>
      <c r="J42" s="15">
        <v>8</v>
      </c>
      <c r="K42" s="16">
        <v>154</v>
      </c>
      <c r="L42" s="17">
        <v>154</v>
      </c>
      <c r="M42" s="18">
        <v>1</v>
      </c>
      <c r="N42" s="19">
        <v>10.6</v>
      </c>
    </row>
    <row r="43" spans="1:14" ht="15" customHeight="1" x14ac:dyDescent="0.3">
      <c r="A43" s="6">
        <v>41</v>
      </c>
      <c r="B43" s="7" t="s">
        <v>59</v>
      </c>
      <c r="C43" s="8">
        <v>36</v>
      </c>
      <c r="D43" s="9">
        <v>29</v>
      </c>
      <c r="E43" s="10">
        <v>0.80559999999999998</v>
      </c>
      <c r="F43" s="11">
        <v>9</v>
      </c>
      <c r="G43" s="12">
        <v>79</v>
      </c>
      <c r="H43" s="13">
        <v>74</v>
      </c>
      <c r="I43" s="14">
        <v>0.93669999999999998</v>
      </c>
      <c r="J43" s="15">
        <v>31.8</v>
      </c>
      <c r="K43" s="16">
        <v>80</v>
      </c>
      <c r="L43" s="17">
        <v>79</v>
      </c>
      <c r="M43" s="18">
        <v>0.98750000000000004</v>
      </c>
      <c r="N43" s="19">
        <v>37.799999999999997</v>
      </c>
    </row>
    <row r="44" spans="1:14" ht="15" customHeight="1" x14ac:dyDescent="0.3">
      <c r="A44" s="6">
        <v>42</v>
      </c>
      <c r="B44" s="7" t="s">
        <v>60</v>
      </c>
      <c r="C44" s="8">
        <v>25</v>
      </c>
      <c r="D44" s="9">
        <v>20</v>
      </c>
      <c r="E44" s="10">
        <v>0.8</v>
      </c>
      <c r="F44" s="11">
        <v>8.6999999999999993</v>
      </c>
      <c r="G44" s="12">
        <v>67</v>
      </c>
      <c r="H44" s="13">
        <v>67</v>
      </c>
      <c r="I44" s="14">
        <v>1</v>
      </c>
      <c r="J44" s="15">
        <v>15.7</v>
      </c>
      <c r="K44" s="16">
        <v>118</v>
      </c>
      <c r="L44" s="17">
        <v>118</v>
      </c>
      <c r="M44" s="18">
        <v>1</v>
      </c>
      <c r="N44" s="19">
        <v>19.600000000000001</v>
      </c>
    </row>
    <row r="45" spans="1:14" ht="15" customHeight="1" x14ac:dyDescent="0.3">
      <c r="A45" s="6">
        <v>43</v>
      </c>
      <c r="B45" s="7" t="s">
        <v>61</v>
      </c>
      <c r="C45" s="8">
        <v>6</v>
      </c>
      <c r="D45" s="9">
        <v>5</v>
      </c>
      <c r="E45" s="10">
        <v>0.83330000000000004</v>
      </c>
      <c r="F45" s="11">
        <v>13.2</v>
      </c>
      <c r="G45" s="12">
        <v>7</v>
      </c>
      <c r="H45" s="13">
        <v>7</v>
      </c>
      <c r="I45" s="14">
        <v>1</v>
      </c>
      <c r="J45" s="15">
        <v>22.7</v>
      </c>
      <c r="K45" s="16">
        <v>7</v>
      </c>
      <c r="L45" s="17">
        <v>7</v>
      </c>
      <c r="M45" s="18">
        <v>1</v>
      </c>
      <c r="N45" s="19">
        <v>79.099999999999994</v>
      </c>
    </row>
    <row r="46" spans="1:14" ht="15.6" x14ac:dyDescent="0.3">
      <c r="A46" s="27" t="s">
        <v>64</v>
      </c>
      <c r="B46" s="28"/>
      <c r="C46" s="20">
        <f>SUM(C3:C45)</f>
        <v>3995</v>
      </c>
      <c r="D46" s="20">
        <f t="shared" ref="D46:N46" si="0">SUM(D3:D45)</f>
        <v>3750</v>
      </c>
      <c r="E46" s="20"/>
      <c r="F46" s="20">
        <f t="shared" si="0"/>
        <v>301.70000000000005</v>
      </c>
      <c r="G46" s="20">
        <f t="shared" si="0"/>
        <v>4375</v>
      </c>
      <c r="H46" s="20">
        <f t="shared" si="0"/>
        <v>4181</v>
      </c>
      <c r="I46" s="20"/>
      <c r="J46" s="20">
        <f t="shared" si="0"/>
        <v>898.09999999999991</v>
      </c>
      <c r="K46" s="20">
        <f t="shared" si="0"/>
        <v>8913</v>
      </c>
      <c r="L46" s="20">
        <f t="shared" si="0"/>
        <v>7824</v>
      </c>
      <c r="M46" s="20"/>
      <c r="N46" s="20">
        <f t="shared" si="0"/>
        <v>1849.9999999999998</v>
      </c>
    </row>
  </sheetData>
  <mergeCells count="3">
    <mergeCell ref="C1:N1"/>
    <mergeCell ref="A46:B46"/>
    <mergeCell ref="A1:B1"/>
  </mergeCell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sqref="A1:B1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14" ht="17.399999999999999" x14ac:dyDescent="0.3">
      <c r="A1" s="29" t="s">
        <v>68</v>
      </c>
      <c r="B1" s="30"/>
      <c r="C1" s="24" t="s">
        <v>65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</row>
    <row r="2" spans="1:14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</row>
    <row r="3" spans="1:14" x14ac:dyDescent="0.3">
      <c r="A3" s="6">
        <v>1</v>
      </c>
      <c r="B3" s="7" t="s">
        <v>21</v>
      </c>
      <c r="C3" s="8">
        <v>7</v>
      </c>
      <c r="D3" s="9">
        <v>7</v>
      </c>
      <c r="E3" s="10">
        <v>1</v>
      </c>
      <c r="F3" s="11">
        <v>8</v>
      </c>
      <c r="G3" s="12">
        <v>11</v>
      </c>
      <c r="H3" s="13">
        <v>8</v>
      </c>
      <c r="I3" s="14">
        <v>0.72729999999999995</v>
      </c>
      <c r="J3" s="15">
        <v>17.100000000000001</v>
      </c>
      <c r="K3" s="16">
        <v>14</v>
      </c>
      <c r="L3" s="17">
        <v>13</v>
      </c>
      <c r="M3" s="18">
        <v>0.92859999999999998</v>
      </c>
      <c r="N3" s="19">
        <v>77.3</v>
      </c>
    </row>
    <row r="4" spans="1:14" x14ac:dyDescent="0.3">
      <c r="A4" s="6">
        <v>2</v>
      </c>
      <c r="B4" s="7" t="s">
        <v>66</v>
      </c>
      <c r="C4" s="8">
        <v>1</v>
      </c>
      <c r="D4" s="9">
        <v>1</v>
      </c>
      <c r="E4" s="10">
        <v>1</v>
      </c>
      <c r="F4" s="11">
        <v>6</v>
      </c>
      <c r="G4" s="12">
        <v>0</v>
      </c>
      <c r="H4" s="13">
        <v>0</v>
      </c>
      <c r="I4" s="14" t="s">
        <v>1</v>
      </c>
      <c r="J4" s="15" t="s">
        <v>1</v>
      </c>
      <c r="K4" s="16">
        <v>0</v>
      </c>
      <c r="L4" s="17">
        <v>0</v>
      </c>
      <c r="M4" s="18" t="s">
        <v>1</v>
      </c>
      <c r="N4" s="19" t="s">
        <v>1</v>
      </c>
    </row>
    <row r="5" spans="1:14" x14ac:dyDescent="0.3">
      <c r="A5" s="6">
        <v>3</v>
      </c>
      <c r="B5" s="7" t="s">
        <v>22</v>
      </c>
      <c r="C5" s="8">
        <v>95</v>
      </c>
      <c r="D5" s="9">
        <v>84</v>
      </c>
      <c r="E5" s="10">
        <v>0.88419999999999999</v>
      </c>
      <c r="F5" s="11">
        <v>11.5</v>
      </c>
      <c r="G5" s="12">
        <v>65</v>
      </c>
      <c r="H5" s="13">
        <v>55</v>
      </c>
      <c r="I5" s="14">
        <v>0.84619999999999995</v>
      </c>
      <c r="J5" s="15">
        <v>29.4</v>
      </c>
      <c r="K5" s="16">
        <v>39</v>
      </c>
      <c r="L5" s="17">
        <v>39</v>
      </c>
      <c r="M5" s="18">
        <v>1</v>
      </c>
      <c r="N5" s="19">
        <v>39.6</v>
      </c>
    </row>
    <row r="6" spans="1:14" x14ac:dyDescent="0.3">
      <c r="A6" s="6">
        <v>4</v>
      </c>
      <c r="B6" s="7" t="s">
        <v>23</v>
      </c>
      <c r="C6" s="8">
        <v>238</v>
      </c>
      <c r="D6" s="9">
        <v>204</v>
      </c>
      <c r="E6" s="10">
        <v>0.85709999999999997</v>
      </c>
      <c r="F6" s="11">
        <v>10.7</v>
      </c>
      <c r="G6" s="12">
        <v>203</v>
      </c>
      <c r="H6" s="13">
        <v>176</v>
      </c>
      <c r="I6" s="14">
        <v>0.86699999999999999</v>
      </c>
      <c r="J6" s="15">
        <v>18.7</v>
      </c>
      <c r="K6" s="16">
        <v>98</v>
      </c>
      <c r="L6" s="17">
        <v>98</v>
      </c>
      <c r="M6" s="18">
        <v>1</v>
      </c>
      <c r="N6" s="19">
        <v>30.3</v>
      </c>
    </row>
    <row r="7" spans="1:14" x14ac:dyDescent="0.3">
      <c r="A7" s="6">
        <v>5</v>
      </c>
      <c r="B7" s="7" t="s">
        <v>24</v>
      </c>
      <c r="C7" s="8">
        <v>379</v>
      </c>
      <c r="D7" s="9">
        <v>358</v>
      </c>
      <c r="E7" s="10">
        <v>0.9446</v>
      </c>
      <c r="F7" s="11">
        <v>7.7</v>
      </c>
      <c r="G7" s="12">
        <v>466</v>
      </c>
      <c r="H7" s="13">
        <v>399</v>
      </c>
      <c r="I7" s="14">
        <v>0.85619999999999996</v>
      </c>
      <c r="J7" s="15">
        <v>21.9</v>
      </c>
      <c r="K7" s="16">
        <v>496</v>
      </c>
      <c r="L7" s="17">
        <v>496</v>
      </c>
      <c r="M7" s="18">
        <v>1</v>
      </c>
      <c r="N7" s="19">
        <v>36.9</v>
      </c>
    </row>
    <row r="8" spans="1:14" x14ac:dyDescent="0.3">
      <c r="A8" s="6">
        <v>6</v>
      </c>
      <c r="B8" s="7" t="s">
        <v>25</v>
      </c>
      <c r="C8" s="8">
        <v>32</v>
      </c>
      <c r="D8" s="9">
        <v>30</v>
      </c>
      <c r="E8" s="10">
        <v>0.9375</v>
      </c>
      <c r="F8" s="11">
        <v>10.1</v>
      </c>
      <c r="G8" s="12">
        <v>16</v>
      </c>
      <c r="H8" s="13">
        <v>15</v>
      </c>
      <c r="I8" s="14">
        <v>0.9375</v>
      </c>
      <c r="J8" s="15">
        <v>20</v>
      </c>
      <c r="K8" s="16">
        <v>19</v>
      </c>
      <c r="L8" s="17">
        <v>19</v>
      </c>
      <c r="M8" s="18">
        <v>1</v>
      </c>
      <c r="N8" s="19">
        <v>13.1</v>
      </c>
    </row>
    <row r="9" spans="1:14" x14ac:dyDescent="0.3">
      <c r="A9" s="6">
        <v>7</v>
      </c>
      <c r="B9" s="7" t="s">
        <v>26</v>
      </c>
      <c r="C9" s="8">
        <v>26</v>
      </c>
      <c r="D9" s="9">
        <v>26</v>
      </c>
      <c r="E9" s="10">
        <v>1</v>
      </c>
      <c r="F9" s="11">
        <v>3.1</v>
      </c>
      <c r="G9" s="12">
        <v>32</v>
      </c>
      <c r="H9" s="13">
        <v>30</v>
      </c>
      <c r="I9" s="14">
        <v>0.9375</v>
      </c>
      <c r="J9" s="15">
        <v>13.8</v>
      </c>
      <c r="K9" s="16">
        <v>58</v>
      </c>
      <c r="L9" s="17">
        <v>58</v>
      </c>
      <c r="M9" s="18">
        <v>1</v>
      </c>
      <c r="N9" s="19">
        <v>12.9</v>
      </c>
    </row>
    <row r="10" spans="1:14" x14ac:dyDescent="0.3">
      <c r="A10" s="6">
        <v>8</v>
      </c>
      <c r="B10" s="7" t="s">
        <v>27</v>
      </c>
      <c r="C10" s="8">
        <v>43</v>
      </c>
      <c r="D10" s="9">
        <v>37</v>
      </c>
      <c r="E10" s="10">
        <v>0.86050000000000004</v>
      </c>
      <c r="F10" s="11">
        <v>11</v>
      </c>
      <c r="G10" s="12">
        <v>17</v>
      </c>
      <c r="H10" s="13">
        <v>16</v>
      </c>
      <c r="I10" s="14">
        <v>0.94120000000000004</v>
      </c>
      <c r="J10" s="15">
        <v>19.899999999999999</v>
      </c>
      <c r="K10" s="16">
        <v>26</v>
      </c>
      <c r="L10" s="17">
        <v>26</v>
      </c>
      <c r="M10" s="18">
        <v>1</v>
      </c>
      <c r="N10" s="19">
        <v>22.6</v>
      </c>
    </row>
    <row r="11" spans="1:14" x14ac:dyDescent="0.3">
      <c r="A11" s="6">
        <v>9</v>
      </c>
      <c r="B11" s="7" t="s">
        <v>28</v>
      </c>
      <c r="C11" s="8">
        <v>10</v>
      </c>
      <c r="D11" s="9">
        <v>9</v>
      </c>
      <c r="E11" s="10">
        <v>0.9</v>
      </c>
      <c r="F11" s="11">
        <v>10.7</v>
      </c>
      <c r="G11" s="12">
        <v>5</v>
      </c>
      <c r="H11" s="13">
        <v>5</v>
      </c>
      <c r="I11" s="14">
        <v>1</v>
      </c>
      <c r="J11" s="15">
        <v>13.2</v>
      </c>
      <c r="K11" s="16">
        <v>12</v>
      </c>
      <c r="L11" s="17">
        <v>12</v>
      </c>
      <c r="M11" s="18">
        <v>1</v>
      </c>
      <c r="N11" s="19">
        <v>31.6</v>
      </c>
    </row>
    <row r="12" spans="1:14" x14ac:dyDescent="0.3">
      <c r="A12" s="6">
        <v>10</v>
      </c>
      <c r="B12" s="7" t="s">
        <v>29</v>
      </c>
      <c r="C12" s="8">
        <v>35</v>
      </c>
      <c r="D12" s="9">
        <v>32</v>
      </c>
      <c r="E12" s="10">
        <v>0.9143</v>
      </c>
      <c r="F12" s="11">
        <v>6.2</v>
      </c>
      <c r="G12" s="12">
        <v>34</v>
      </c>
      <c r="H12" s="13">
        <v>32</v>
      </c>
      <c r="I12" s="14">
        <v>0.94120000000000004</v>
      </c>
      <c r="J12" s="15">
        <v>19.100000000000001</v>
      </c>
      <c r="K12" s="16">
        <v>43</v>
      </c>
      <c r="L12" s="17">
        <v>43</v>
      </c>
      <c r="M12" s="18">
        <v>1</v>
      </c>
      <c r="N12" s="19">
        <v>51.5</v>
      </c>
    </row>
    <row r="13" spans="1:14" x14ac:dyDescent="0.3">
      <c r="A13" s="6">
        <v>11</v>
      </c>
      <c r="B13" s="7" t="s">
        <v>30</v>
      </c>
      <c r="C13" s="8">
        <v>21</v>
      </c>
      <c r="D13" s="9">
        <v>21</v>
      </c>
      <c r="E13" s="10">
        <v>1</v>
      </c>
      <c r="F13" s="11">
        <v>5.4</v>
      </c>
      <c r="G13" s="12">
        <v>23</v>
      </c>
      <c r="H13" s="13">
        <v>23</v>
      </c>
      <c r="I13" s="14">
        <v>1</v>
      </c>
      <c r="J13" s="15">
        <v>10.199999999999999</v>
      </c>
      <c r="K13" s="16">
        <v>62</v>
      </c>
      <c r="L13" s="17">
        <v>55</v>
      </c>
      <c r="M13" s="18">
        <v>0.8871</v>
      </c>
      <c r="N13" s="19">
        <v>51</v>
      </c>
    </row>
    <row r="14" spans="1:14" x14ac:dyDescent="0.3">
      <c r="A14" s="6">
        <v>12</v>
      </c>
      <c r="B14" s="7" t="s">
        <v>31</v>
      </c>
      <c r="C14" s="8">
        <v>11</v>
      </c>
      <c r="D14" s="9">
        <v>10</v>
      </c>
      <c r="E14" s="10">
        <v>0.90910000000000002</v>
      </c>
      <c r="F14" s="11">
        <v>8.9</v>
      </c>
      <c r="G14" s="12">
        <v>4</v>
      </c>
      <c r="H14" s="13">
        <v>4</v>
      </c>
      <c r="I14" s="14">
        <v>1</v>
      </c>
      <c r="J14" s="15">
        <v>21.3</v>
      </c>
      <c r="K14" s="16">
        <v>7</v>
      </c>
      <c r="L14" s="17">
        <v>7</v>
      </c>
      <c r="M14" s="18">
        <v>1</v>
      </c>
      <c r="N14" s="19">
        <v>71.400000000000006</v>
      </c>
    </row>
    <row r="15" spans="1:14" x14ac:dyDescent="0.3">
      <c r="A15" s="6">
        <v>13</v>
      </c>
      <c r="B15" s="7" t="s">
        <v>32</v>
      </c>
      <c r="C15" s="8">
        <v>9</v>
      </c>
      <c r="D15" s="9">
        <v>9</v>
      </c>
      <c r="E15" s="10">
        <v>1</v>
      </c>
      <c r="F15" s="11">
        <v>1.6</v>
      </c>
      <c r="G15" s="12">
        <v>3</v>
      </c>
      <c r="H15" s="13">
        <v>3</v>
      </c>
      <c r="I15" s="14">
        <v>1</v>
      </c>
      <c r="J15" s="15">
        <v>7.3</v>
      </c>
      <c r="K15" s="16">
        <v>11</v>
      </c>
      <c r="L15" s="17">
        <v>11</v>
      </c>
      <c r="M15" s="18">
        <v>1</v>
      </c>
      <c r="N15" s="19">
        <v>8.3000000000000007</v>
      </c>
    </row>
    <row r="16" spans="1:14" x14ac:dyDescent="0.3">
      <c r="A16" s="6">
        <v>14</v>
      </c>
      <c r="B16" s="7" t="s">
        <v>33</v>
      </c>
      <c r="C16" s="8">
        <v>9</v>
      </c>
      <c r="D16" s="9">
        <v>7</v>
      </c>
      <c r="E16" s="10">
        <v>0.77780000000000005</v>
      </c>
      <c r="F16" s="11">
        <v>13.7</v>
      </c>
      <c r="G16" s="12">
        <v>5</v>
      </c>
      <c r="H16" s="13">
        <v>4</v>
      </c>
      <c r="I16" s="14">
        <v>0.8</v>
      </c>
      <c r="J16" s="15">
        <v>28</v>
      </c>
      <c r="K16" s="16">
        <v>8</v>
      </c>
      <c r="L16" s="17">
        <v>8</v>
      </c>
      <c r="M16" s="18">
        <v>1</v>
      </c>
      <c r="N16" s="19">
        <v>49.9</v>
      </c>
    </row>
    <row r="17" spans="1:14" x14ac:dyDescent="0.3">
      <c r="A17" s="6">
        <v>15</v>
      </c>
      <c r="B17" s="7" t="s">
        <v>34</v>
      </c>
      <c r="C17" s="8">
        <v>37</v>
      </c>
      <c r="D17" s="9">
        <v>30</v>
      </c>
      <c r="E17" s="10">
        <v>0.81079999999999997</v>
      </c>
      <c r="F17" s="11">
        <v>101.1</v>
      </c>
      <c r="G17" s="12">
        <v>51</v>
      </c>
      <c r="H17" s="13">
        <v>31</v>
      </c>
      <c r="I17" s="14">
        <v>0.60780000000000001</v>
      </c>
      <c r="J17" s="15">
        <v>135.6</v>
      </c>
      <c r="K17" s="16">
        <v>782</v>
      </c>
      <c r="L17" s="17">
        <v>411</v>
      </c>
      <c r="M17" s="18">
        <v>0.52559999999999996</v>
      </c>
      <c r="N17" s="19">
        <v>240.5</v>
      </c>
    </row>
    <row r="18" spans="1:14" x14ac:dyDescent="0.3">
      <c r="A18" s="6">
        <v>16</v>
      </c>
      <c r="B18" s="7" t="s">
        <v>35</v>
      </c>
      <c r="C18" s="8">
        <v>190</v>
      </c>
      <c r="D18" s="9">
        <v>176</v>
      </c>
      <c r="E18" s="10">
        <v>0.92630000000000001</v>
      </c>
      <c r="F18" s="11">
        <v>5.7</v>
      </c>
      <c r="G18" s="12">
        <v>111</v>
      </c>
      <c r="H18" s="13">
        <v>108</v>
      </c>
      <c r="I18" s="14">
        <v>0.97299999999999998</v>
      </c>
      <c r="J18" s="15">
        <v>16.899999999999999</v>
      </c>
      <c r="K18" s="16">
        <v>129</v>
      </c>
      <c r="L18" s="17">
        <v>129</v>
      </c>
      <c r="M18" s="18">
        <v>1</v>
      </c>
      <c r="N18" s="19">
        <v>42</v>
      </c>
    </row>
    <row r="19" spans="1:14" x14ac:dyDescent="0.3">
      <c r="A19" s="6">
        <v>17</v>
      </c>
      <c r="B19" s="7" t="s">
        <v>36</v>
      </c>
      <c r="C19" s="8">
        <v>7</v>
      </c>
      <c r="D19" s="9">
        <v>6</v>
      </c>
      <c r="E19" s="10">
        <v>0.85709999999999997</v>
      </c>
      <c r="F19" s="11">
        <v>6</v>
      </c>
      <c r="G19" s="12">
        <v>7</v>
      </c>
      <c r="H19" s="13">
        <v>7</v>
      </c>
      <c r="I19" s="14">
        <v>1</v>
      </c>
      <c r="J19" s="15">
        <v>20.9</v>
      </c>
      <c r="K19" s="16">
        <v>4</v>
      </c>
      <c r="L19" s="17">
        <v>4</v>
      </c>
      <c r="M19" s="18">
        <v>1</v>
      </c>
      <c r="N19" s="19">
        <v>72.3</v>
      </c>
    </row>
    <row r="20" spans="1:14" x14ac:dyDescent="0.3">
      <c r="A20" s="6">
        <v>18</v>
      </c>
      <c r="B20" s="7" t="s">
        <v>37</v>
      </c>
      <c r="C20" s="8">
        <v>3</v>
      </c>
      <c r="D20" s="9">
        <v>3</v>
      </c>
      <c r="E20" s="10">
        <v>1</v>
      </c>
      <c r="F20" s="11">
        <v>3</v>
      </c>
      <c r="G20" s="12">
        <v>3</v>
      </c>
      <c r="H20" s="13">
        <v>3</v>
      </c>
      <c r="I20" s="14">
        <v>1</v>
      </c>
      <c r="J20" s="15">
        <v>7.3</v>
      </c>
      <c r="K20" s="16">
        <v>2</v>
      </c>
      <c r="L20" s="17">
        <v>2</v>
      </c>
      <c r="M20" s="18">
        <v>1</v>
      </c>
      <c r="N20" s="19">
        <v>120</v>
      </c>
    </row>
    <row r="21" spans="1:14" x14ac:dyDescent="0.3">
      <c r="A21" s="6">
        <v>19</v>
      </c>
      <c r="B21" s="7" t="s">
        <v>38</v>
      </c>
      <c r="C21" s="8">
        <v>201</v>
      </c>
      <c r="D21" s="9">
        <v>168</v>
      </c>
      <c r="E21" s="10">
        <v>0.83579999999999999</v>
      </c>
      <c r="F21" s="11">
        <v>8.8000000000000007</v>
      </c>
      <c r="G21" s="12">
        <v>87</v>
      </c>
      <c r="H21" s="13">
        <v>83</v>
      </c>
      <c r="I21" s="14">
        <v>0.95399999999999996</v>
      </c>
      <c r="J21" s="15">
        <v>23.9</v>
      </c>
      <c r="K21" s="16">
        <v>117</v>
      </c>
      <c r="L21" s="17">
        <v>116</v>
      </c>
      <c r="M21" s="18">
        <v>0.99150000000000005</v>
      </c>
      <c r="N21" s="19">
        <v>46.3</v>
      </c>
    </row>
    <row r="22" spans="1:14" x14ac:dyDescent="0.3">
      <c r="A22" s="6">
        <v>20</v>
      </c>
      <c r="B22" s="7" t="s">
        <v>39</v>
      </c>
      <c r="C22" s="8">
        <v>143</v>
      </c>
      <c r="D22" s="9">
        <v>137</v>
      </c>
      <c r="E22" s="10">
        <v>0.95799999999999996</v>
      </c>
      <c r="F22" s="11">
        <v>5</v>
      </c>
      <c r="G22" s="12">
        <v>93</v>
      </c>
      <c r="H22" s="13">
        <v>91</v>
      </c>
      <c r="I22" s="14">
        <v>0.97850000000000004</v>
      </c>
      <c r="J22" s="15">
        <v>13.8</v>
      </c>
      <c r="K22" s="16">
        <v>99</v>
      </c>
      <c r="L22" s="17">
        <v>99</v>
      </c>
      <c r="M22" s="18">
        <v>1</v>
      </c>
      <c r="N22" s="19">
        <v>31.3</v>
      </c>
    </row>
    <row r="23" spans="1:14" x14ac:dyDescent="0.3">
      <c r="A23" s="6">
        <v>21</v>
      </c>
      <c r="B23" s="7" t="s">
        <v>40</v>
      </c>
      <c r="C23" s="8">
        <v>6</v>
      </c>
      <c r="D23" s="9">
        <v>5</v>
      </c>
      <c r="E23" s="10">
        <v>0.83330000000000004</v>
      </c>
      <c r="F23" s="11">
        <v>7</v>
      </c>
      <c r="G23" s="12">
        <v>7</v>
      </c>
      <c r="H23" s="13">
        <v>7</v>
      </c>
      <c r="I23" s="14">
        <v>1</v>
      </c>
      <c r="J23" s="15">
        <v>4.3</v>
      </c>
      <c r="K23" s="16">
        <v>4</v>
      </c>
      <c r="L23" s="17">
        <v>4</v>
      </c>
      <c r="M23" s="18">
        <v>1</v>
      </c>
      <c r="N23" s="19">
        <v>1.3</v>
      </c>
    </row>
    <row r="24" spans="1:14" x14ac:dyDescent="0.3">
      <c r="A24" s="6">
        <v>22</v>
      </c>
      <c r="B24" s="7" t="s">
        <v>41</v>
      </c>
      <c r="C24" s="8">
        <v>10</v>
      </c>
      <c r="D24" s="9">
        <v>10</v>
      </c>
      <c r="E24" s="10">
        <v>1</v>
      </c>
      <c r="F24" s="11">
        <v>1.6</v>
      </c>
      <c r="G24" s="12">
        <v>1</v>
      </c>
      <c r="H24" s="13">
        <v>1</v>
      </c>
      <c r="I24" s="14">
        <v>1</v>
      </c>
      <c r="J24" s="15">
        <v>14</v>
      </c>
      <c r="K24" s="16">
        <v>6</v>
      </c>
      <c r="L24" s="17">
        <v>6</v>
      </c>
      <c r="M24" s="18">
        <v>1</v>
      </c>
      <c r="N24" s="19">
        <v>4.2</v>
      </c>
    </row>
    <row r="25" spans="1:14" x14ac:dyDescent="0.3">
      <c r="A25" s="6">
        <v>23</v>
      </c>
      <c r="B25" s="7" t="s">
        <v>42</v>
      </c>
      <c r="C25" s="8">
        <v>61</v>
      </c>
      <c r="D25" s="9">
        <v>44</v>
      </c>
      <c r="E25" s="10">
        <v>0.72130000000000005</v>
      </c>
      <c r="F25" s="11">
        <v>16.399999999999999</v>
      </c>
      <c r="G25" s="12">
        <v>71</v>
      </c>
      <c r="H25" s="13">
        <v>63</v>
      </c>
      <c r="I25" s="14">
        <v>0.88729999999999998</v>
      </c>
      <c r="J25" s="15">
        <v>39.200000000000003</v>
      </c>
      <c r="K25" s="16">
        <v>139</v>
      </c>
      <c r="L25" s="17">
        <v>130</v>
      </c>
      <c r="M25" s="18">
        <v>0.93530000000000002</v>
      </c>
      <c r="N25" s="19">
        <v>84.5</v>
      </c>
    </row>
    <row r="26" spans="1:14" x14ac:dyDescent="0.3">
      <c r="A26" s="6">
        <v>24</v>
      </c>
      <c r="B26" s="7" t="s">
        <v>43</v>
      </c>
      <c r="C26" s="8">
        <v>23</v>
      </c>
      <c r="D26" s="9">
        <v>13</v>
      </c>
      <c r="E26" s="10">
        <v>0.56520000000000004</v>
      </c>
      <c r="F26" s="11">
        <v>23.9</v>
      </c>
      <c r="G26" s="12">
        <v>20</v>
      </c>
      <c r="H26" s="13">
        <v>19</v>
      </c>
      <c r="I26" s="14">
        <v>0.95</v>
      </c>
      <c r="J26" s="15">
        <v>31</v>
      </c>
      <c r="K26" s="16">
        <v>48</v>
      </c>
      <c r="L26" s="17">
        <v>44</v>
      </c>
      <c r="M26" s="18">
        <v>0.91669999999999996</v>
      </c>
      <c r="N26" s="19">
        <v>70.099999999999994</v>
      </c>
    </row>
    <row r="27" spans="1:14" x14ac:dyDescent="0.3">
      <c r="A27" s="6">
        <v>25</v>
      </c>
      <c r="B27" s="7" t="s">
        <v>44</v>
      </c>
      <c r="C27" s="8">
        <v>293</v>
      </c>
      <c r="D27" s="9">
        <v>281</v>
      </c>
      <c r="E27" s="10">
        <v>0.95899999999999996</v>
      </c>
      <c r="F27" s="11">
        <v>3.9</v>
      </c>
      <c r="G27" s="12">
        <v>312</v>
      </c>
      <c r="H27" s="13">
        <v>311</v>
      </c>
      <c r="I27" s="14">
        <v>0.99680000000000002</v>
      </c>
      <c r="J27" s="15">
        <v>11.5</v>
      </c>
      <c r="K27" s="16">
        <v>367</v>
      </c>
      <c r="L27" s="17">
        <v>366</v>
      </c>
      <c r="M27" s="18">
        <v>0.99729999999999996</v>
      </c>
      <c r="N27" s="19">
        <v>28.6</v>
      </c>
    </row>
    <row r="28" spans="1:14" x14ac:dyDescent="0.3">
      <c r="A28" s="6">
        <v>26</v>
      </c>
      <c r="B28" s="7" t="s">
        <v>45</v>
      </c>
      <c r="C28" s="8">
        <v>31</v>
      </c>
      <c r="D28" s="9">
        <v>31</v>
      </c>
      <c r="E28" s="10">
        <v>1</v>
      </c>
      <c r="F28" s="11">
        <v>3.6</v>
      </c>
      <c r="G28" s="12">
        <v>46</v>
      </c>
      <c r="H28" s="13">
        <v>46</v>
      </c>
      <c r="I28" s="14">
        <v>1</v>
      </c>
      <c r="J28" s="15">
        <v>17.7</v>
      </c>
      <c r="K28" s="16">
        <v>101</v>
      </c>
      <c r="L28" s="17">
        <v>101</v>
      </c>
      <c r="M28" s="18">
        <v>1</v>
      </c>
      <c r="N28" s="19">
        <v>72.400000000000006</v>
      </c>
    </row>
    <row r="29" spans="1:14" x14ac:dyDescent="0.3">
      <c r="A29" s="6">
        <v>27</v>
      </c>
      <c r="B29" s="7" t="s">
        <v>46</v>
      </c>
      <c r="C29" s="8">
        <v>109</v>
      </c>
      <c r="D29" s="9">
        <v>106</v>
      </c>
      <c r="E29" s="10">
        <v>0.97250000000000003</v>
      </c>
      <c r="F29" s="11">
        <v>6.1</v>
      </c>
      <c r="G29" s="12">
        <v>180</v>
      </c>
      <c r="H29" s="13">
        <v>176</v>
      </c>
      <c r="I29" s="14">
        <v>0.9778</v>
      </c>
      <c r="J29" s="15">
        <v>21.4</v>
      </c>
      <c r="K29" s="16">
        <v>302</v>
      </c>
      <c r="L29" s="17">
        <v>291</v>
      </c>
      <c r="M29" s="18">
        <v>0.96360000000000001</v>
      </c>
      <c r="N29" s="19">
        <v>51.2</v>
      </c>
    </row>
    <row r="30" spans="1:14" x14ac:dyDescent="0.3">
      <c r="A30" s="6">
        <v>28</v>
      </c>
      <c r="B30" s="7" t="s">
        <v>47</v>
      </c>
      <c r="C30" s="8">
        <v>40</v>
      </c>
      <c r="D30" s="9">
        <v>36</v>
      </c>
      <c r="E30" s="10">
        <v>0.9</v>
      </c>
      <c r="F30" s="11">
        <v>8.5</v>
      </c>
      <c r="G30" s="12">
        <v>86</v>
      </c>
      <c r="H30" s="13">
        <v>82</v>
      </c>
      <c r="I30" s="14">
        <v>0.95350000000000001</v>
      </c>
      <c r="J30" s="15">
        <v>25.1</v>
      </c>
      <c r="K30" s="16">
        <v>62</v>
      </c>
      <c r="L30" s="17">
        <v>61</v>
      </c>
      <c r="M30" s="18">
        <v>0.9839</v>
      </c>
      <c r="N30" s="19">
        <v>44.3</v>
      </c>
    </row>
    <row r="31" spans="1:14" x14ac:dyDescent="0.3">
      <c r="A31" s="6">
        <v>29</v>
      </c>
      <c r="B31" s="7" t="s">
        <v>48</v>
      </c>
      <c r="C31" s="8">
        <v>47</v>
      </c>
      <c r="D31" s="9">
        <v>46</v>
      </c>
      <c r="E31" s="10">
        <v>0.97870000000000001</v>
      </c>
      <c r="F31" s="11">
        <v>6.9</v>
      </c>
      <c r="G31" s="12">
        <v>187</v>
      </c>
      <c r="H31" s="13">
        <v>186</v>
      </c>
      <c r="I31" s="14">
        <v>0.99470000000000003</v>
      </c>
      <c r="J31" s="15">
        <v>29.2</v>
      </c>
      <c r="K31" s="16">
        <v>272</v>
      </c>
      <c r="L31" s="17">
        <v>272</v>
      </c>
      <c r="M31" s="18">
        <v>1</v>
      </c>
      <c r="N31" s="19">
        <v>30.3</v>
      </c>
    </row>
    <row r="32" spans="1:14" x14ac:dyDescent="0.3">
      <c r="A32" s="6">
        <v>30</v>
      </c>
      <c r="B32" s="7" t="s">
        <v>49</v>
      </c>
      <c r="C32" s="8">
        <v>25</v>
      </c>
      <c r="D32" s="9">
        <v>23</v>
      </c>
      <c r="E32" s="10">
        <v>0.92</v>
      </c>
      <c r="F32" s="11">
        <v>8.1</v>
      </c>
      <c r="G32" s="12">
        <v>14</v>
      </c>
      <c r="H32" s="13">
        <v>14</v>
      </c>
      <c r="I32" s="14">
        <v>1</v>
      </c>
      <c r="J32" s="15">
        <v>17.899999999999999</v>
      </c>
      <c r="K32" s="16">
        <v>13</v>
      </c>
      <c r="L32" s="17">
        <v>13</v>
      </c>
      <c r="M32" s="18">
        <v>1</v>
      </c>
      <c r="N32" s="19">
        <v>25.9</v>
      </c>
    </row>
    <row r="33" spans="1:14" x14ac:dyDescent="0.3">
      <c r="A33" s="6">
        <v>31</v>
      </c>
      <c r="B33" s="7" t="s">
        <v>50</v>
      </c>
      <c r="C33" s="8">
        <v>469</v>
      </c>
      <c r="D33" s="9">
        <v>445</v>
      </c>
      <c r="E33" s="10">
        <v>0.94879999999999998</v>
      </c>
      <c r="F33" s="11">
        <v>6.7</v>
      </c>
      <c r="G33" s="12">
        <v>411</v>
      </c>
      <c r="H33" s="13">
        <v>407</v>
      </c>
      <c r="I33" s="14">
        <v>0.99029999999999996</v>
      </c>
      <c r="J33" s="15">
        <v>19.399999999999999</v>
      </c>
      <c r="K33" s="16">
        <v>596</v>
      </c>
      <c r="L33" s="17">
        <v>583</v>
      </c>
      <c r="M33" s="18">
        <v>0.97819999999999996</v>
      </c>
      <c r="N33" s="19">
        <v>44.8</v>
      </c>
    </row>
    <row r="34" spans="1:14" x14ac:dyDescent="0.3">
      <c r="A34" s="6">
        <v>32</v>
      </c>
      <c r="B34" s="7" t="s">
        <v>51</v>
      </c>
      <c r="C34" s="8">
        <v>78</v>
      </c>
      <c r="D34" s="9">
        <v>69</v>
      </c>
      <c r="E34" s="10">
        <v>0.88460000000000005</v>
      </c>
      <c r="F34" s="11">
        <v>50.8</v>
      </c>
      <c r="G34" s="12">
        <v>110</v>
      </c>
      <c r="H34" s="13">
        <v>89</v>
      </c>
      <c r="I34" s="14">
        <v>0.80910000000000004</v>
      </c>
      <c r="J34" s="15">
        <v>72.599999999999994</v>
      </c>
      <c r="K34" s="16">
        <v>785</v>
      </c>
      <c r="L34" s="17">
        <v>425</v>
      </c>
      <c r="M34" s="18">
        <v>0.54139999999999999</v>
      </c>
      <c r="N34" s="19">
        <v>234.5</v>
      </c>
    </row>
    <row r="35" spans="1:14" x14ac:dyDescent="0.3">
      <c r="A35" s="6">
        <v>33</v>
      </c>
      <c r="B35" s="7" t="s">
        <v>52</v>
      </c>
      <c r="C35" s="8">
        <v>16</v>
      </c>
      <c r="D35" s="9">
        <v>15</v>
      </c>
      <c r="E35" s="10">
        <v>0.9375</v>
      </c>
      <c r="F35" s="11">
        <v>4</v>
      </c>
      <c r="G35" s="12">
        <v>39</v>
      </c>
      <c r="H35" s="13">
        <v>35</v>
      </c>
      <c r="I35" s="14">
        <v>0.89739999999999998</v>
      </c>
      <c r="J35" s="15">
        <v>22.1</v>
      </c>
      <c r="K35" s="16">
        <v>209</v>
      </c>
      <c r="L35" s="17">
        <v>209</v>
      </c>
      <c r="M35" s="18">
        <v>1</v>
      </c>
      <c r="N35" s="19">
        <v>21.8</v>
      </c>
    </row>
    <row r="36" spans="1:14" x14ac:dyDescent="0.3">
      <c r="A36" s="6">
        <v>34</v>
      </c>
      <c r="B36" s="7" t="s">
        <v>53</v>
      </c>
      <c r="C36" s="8">
        <v>122</v>
      </c>
      <c r="D36" s="9">
        <v>112</v>
      </c>
      <c r="E36" s="10">
        <v>0.91800000000000004</v>
      </c>
      <c r="F36" s="11">
        <v>8.8000000000000007</v>
      </c>
      <c r="G36" s="12">
        <v>128</v>
      </c>
      <c r="H36" s="13">
        <v>122</v>
      </c>
      <c r="I36" s="14">
        <v>0.95309999999999995</v>
      </c>
      <c r="J36" s="15">
        <v>31.5</v>
      </c>
      <c r="K36" s="16">
        <v>120</v>
      </c>
      <c r="L36" s="17">
        <v>104</v>
      </c>
      <c r="M36" s="18">
        <v>0.86670000000000003</v>
      </c>
      <c r="N36" s="19">
        <v>73.400000000000006</v>
      </c>
    </row>
    <row r="37" spans="1:14" x14ac:dyDescent="0.3">
      <c r="A37" s="6">
        <v>35</v>
      </c>
      <c r="B37" s="7" t="s">
        <v>62</v>
      </c>
      <c r="C37" s="8">
        <v>2</v>
      </c>
      <c r="D37" s="9">
        <v>2</v>
      </c>
      <c r="E37" s="10">
        <v>1</v>
      </c>
      <c r="F37" s="11">
        <v>5</v>
      </c>
      <c r="G37" s="12">
        <v>0</v>
      </c>
      <c r="H37" s="13">
        <v>0</v>
      </c>
      <c r="I37" s="14" t="s">
        <v>1</v>
      </c>
      <c r="J37" s="15" t="s">
        <v>1</v>
      </c>
      <c r="K37" s="16">
        <v>0</v>
      </c>
      <c r="L37" s="17">
        <v>0</v>
      </c>
      <c r="M37" s="18" t="s">
        <v>1</v>
      </c>
      <c r="N37" s="19" t="s">
        <v>1</v>
      </c>
    </row>
    <row r="38" spans="1:14" x14ac:dyDescent="0.3">
      <c r="A38" s="6">
        <v>36</v>
      </c>
      <c r="B38" s="7" t="s">
        <v>54</v>
      </c>
      <c r="C38" s="8">
        <v>93</v>
      </c>
      <c r="D38" s="9">
        <v>81</v>
      </c>
      <c r="E38" s="10">
        <v>0.871</v>
      </c>
      <c r="F38" s="11">
        <v>10</v>
      </c>
      <c r="G38" s="12">
        <v>135</v>
      </c>
      <c r="H38" s="13">
        <v>130</v>
      </c>
      <c r="I38" s="14">
        <v>0.96299999999999997</v>
      </c>
      <c r="J38" s="15">
        <v>23.2</v>
      </c>
      <c r="K38" s="16">
        <v>71</v>
      </c>
      <c r="L38" s="17">
        <v>69</v>
      </c>
      <c r="M38" s="18">
        <v>0.9718</v>
      </c>
      <c r="N38" s="19">
        <v>31.5</v>
      </c>
    </row>
    <row r="39" spans="1:14" x14ac:dyDescent="0.3">
      <c r="A39" s="6">
        <v>37</v>
      </c>
      <c r="B39" s="7" t="s">
        <v>55</v>
      </c>
      <c r="C39" s="8">
        <v>91</v>
      </c>
      <c r="D39" s="9">
        <v>90</v>
      </c>
      <c r="E39" s="10">
        <v>0.98899999999999999</v>
      </c>
      <c r="F39" s="11">
        <v>3.8</v>
      </c>
      <c r="G39" s="12">
        <v>106</v>
      </c>
      <c r="H39" s="13">
        <v>106</v>
      </c>
      <c r="I39" s="14">
        <v>1</v>
      </c>
      <c r="J39" s="15">
        <v>7.6</v>
      </c>
      <c r="K39" s="16">
        <v>253</v>
      </c>
      <c r="L39" s="17">
        <v>250</v>
      </c>
      <c r="M39" s="18">
        <v>0.98809999999999998</v>
      </c>
      <c r="N39" s="19">
        <v>17.7</v>
      </c>
    </row>
    <row r="40" spans="1:14" x14ac:dyDescent="0.3">
      <c r="A40" s="6">
        <v>38</v>
      </c>
      <c r="B40" s="7" t="s">
        <v>56</v>
      </c>
      <c r="C40" s="8">
        <v>63</v>
      </c>
      <c r="D40" s="9">
        <v>59</v>
      </c>
      <c r="E40" s="10">
        <v>0.9365</v>
      </c>
      <c r="F40" s="11">
        <v>6.7</v>
      </c>
      <c r="G40" s="12">
        <v>35</v>
      </c>
      <c r="H40" s="13">
        <v>35</v>
      </c>
      <c r="I40" s="14">
        <v>1</v>
      </c>
      <c r="J40" s="15">
        <v>24.7</v>
      </c>
      <c r="K40" s="16">
        <v>44</v>
      </c>
      <c r="L40" s="17">
        <v>44</v>
      </c>
      <c r="M40" s="18">
        <v>1</v>
      </c>
      <c r="N40" s="19">
        <v>31.8</v>
      </c>
    </row>
    <row r="41" spans="1:14" x14ac:dyDescent="0.3">
      <c r="A41" s="6">
        <v>39</v>
      </c>
      <c r="B41" s="7" t="s">
        <v>57</v>
      </c>
      <c r="C41" s="8">
        <v>10</v>
      </c>
      <c r="D41" s="9">
        <v>10</v>
      </c>
      <c r="E41" s="10">
        <v>1</v>
      </c>
      <c r="F41" s="11">
        <v>7</v>
      </c>
      <c r="G41" s="12">
        <v>15</v>
      </c>
      <c r="H41" s="13">
        <v>15</v>
      </c>
      <c r="I41" s="14">
        <v>1</v>
      </c>
      <c r="J41" s="15">
        <v>20.7</v>
      </c>
      <c r="K41" s="16">
        <v>20</v>
      </c>
      <c r="L41" s="17">
        <v>20</v>
      </c>
      <c r="M41" s="18">
        <v>1</v>
      </c>
      <c r="N41" s="19">
        <v>47.4</v>
      </c>
    </row>
    <row r="42" spans="1:14" x14ac:dyDescent="0.3">
      <c r="A42" s="6">
        <v>40</v>
      </c>
      <c r="B42" s="7" t="s">
        <v>58</v>
      </c>
      <c r="C42" s="8">
        <v>71</v>
      </c>
      <c r="D42" s="9">
        <v>63</v>
      </c>
      <c r="E42" s="10">
        <v>0.88729999999999998</v>
      </c>
      <c r="F42" s="11">
        <v>7.5</v>
      </c>
      <c r="G42" s="12">
        <v>103</v>
      </c>
      <c r="H42" s="13">
        <v>102</v>
      </c>
      <c r="I42" s="14">
        <v>0.99029999999999996</v>
      </c>
      <c r="J42" s="15">
        <v>6.7</v>
      </c>
      <c r="K42" s="16">
        <v>118</v>
      </c>
      <c r="L42" s="17">
        <v>118</v>
      </c>
      <c r="M42" s="18">
        <v>1</v>
      </c>
      <c r="N42" s="19">
        <v>11.8</v>
      </c>
    </row>
    <row r="43" spans="1:14" x14ac:dyDescent="0.3">
      <c r="A43" s="6">
        <v>41</v>
      </c>
      <c r="B43" s="7" t="s">
        <v>59</v>
      </c>
      <c r="C43" s="8">
        <v>31</v>
      </c>
      <c r="D43" s="9">
        <v>22</v>
      </c>
      <c r="E43" s="10">
        <v>0.7097</v>
      </c>
      <c r="F43" s="11">
        <v>11.8</v>
      </c>
      <c r="G43" s="12">
        <v>51</v>
      </c>
      <c r="H43" s="13">
        <v>48</v>
      </c>
      <c r="I43" s="14">
        <v>0.94120000000000004</v>
      </c>
      <c r="J43" s="15">
        <v>28.5</v>
      </c>
      <c r="K43" s="16">
        <v>72</v>
      </c>
      <c r="L43" s="17">
        <v>68</v>
      </c>
      <c r="M43" s="18">
        <v>0.94440000000000002</v>
      </c>
      <c r="N43" s="19">
        <v>61.2</v>
      </c>
    </row>
    <row r="44" spans="1:14" x14ac:dyDescent="0.3">
      <c r="A44" s="6">
        <v>42</v>
      </c>
      <c r="B44" s="7" t="s">
        <v>60</v>
      </c>
      <c r="C44" s="8">
        <v>11</v>
      </c>
      <c r="D44" s="9">
        <v>8</v>
      </c>
      <c r="E44" s="10">
        <v>0.72729999999999995</v>
      </c>
      <c r="F44" s="11">
        <v>10.7</v>
      </c>
      <c r="G44" s="12">
        <v>50</v>
      </c>
      <c r="H44" s="13">
        <v>49</v>
      </c>
      <c r="I44" s="14">
        <v>0.98</v>
      </c>
      <c r="J44" s="15">
        <v>18.7</v>
      </c>
      <c r="K44" s="16">
        <v>74</v>
      </c>
      <c r="L44" s="17">
        <v>73</v>
      </c>
      <c r="M44" s="18">
        <v>0.98650000000000004</v>
      </c>
      <c r="N44" s="19">
        <v>27.1</v>
      </c>
    </row>
    <row r="45" spans="1:14" x14ac:dyDescent="0.3">
      <c r="A45" s="6">
        <v>43</v>
      </c>
      <c r="B45" s="7" t="s">
        <v>61</v>
      </c>
      <c r="C45" s="8">
        <v>5</v>
      </c>
      <c r="D45" s="9">
        <v>4</v>
      </c>
      <c r="E45" s="10">
        <v>0.8</v>
      </c>
      <c r="F45" s="11">
        <v>19.600000000000001</v>
      </c>
      <c r="G45" s="12">
        <v>4</v>
      </c>
      <c r="H45" s="13">
        <v>4</v>
      </c>
      <c r="I45" s="14">
        <v>1</v>
      </c>
      <c r="J45" s="15">
        <v>37.5</v>
      </c>
      <c r="K45" s="16">
        <v>5</v>
      </c>
      <c r="L45" s="17">
        <v>5</v>
      </c>
      <c r="M45" s="18">
        <v>1</v>
      </c>
      <c r="N45" s="19">
        <v>85.6</v>
      </c>
    </row>
    <row r="46" spans="1:14" ht="15.6" x14ac:dyDescent="0.3">
      <c r="A46" s="27" t="s">
        <v>64</v>
      </c>
      <c r="B46" s="28"/>
      <c r="C46" s="20">
        <f>SUM(C3:C45)</f>
        <v>3204</v>
      </c>
      <c r="D46" s="20">
        <f t="shared" ref="D46:N46" si="0">SUM(D3:D45)</f>
        <v>2930</v>
      </c>
      <c r="E46" s="20"/>
      <c r="F46" s="20">
        <f t="shared" si="0"/>
        <v>482.6</v>
      </c>
      <c r="G46" s="20">
        <f t="shared" si="0"/>
        <v>3347</v>
      </c>
      <c r="H46" s="20">
        <f t="shared" si="0"/>
        <v>3140</v>
      </c>
      <c r="I46" s="20"/>
      <c r="J46" s="20">
        <f t="shared" si="0"/>
        <v>982.8000000000003</v>
      </c>
      <c r="K46" s="20">
        <f t="shared" si="0"/>
        <v>5707</v>
      </c>
      <c r="L46" s="20">
        <f t="shared" si="0"/>
        <v>4902</v>
      </c>
      <c r="M46" s="20"/>
      <c r="N46" s="20">
        <f t="shared" si="0"/>
        <v>2150.1999999999998</v>
      </c>
    </row>
  </sheetData>
  <mergeCells count="3">
    <mergeCell ref="C1:N1"/>
    <mergeCell ref="A46:B46"/>
    <mergeCell ref="A1:B1"/>
  </mergeCells>
  <pageMargins left="0.25" right="0.25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sqref="A1:B1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14" ht="17.399999999999999" x14ac:dyDescent="0.3">
      <c r="A1" s="29" t="s">
        <v>69</v>
      </c>
      <c r="B1" s="30"/>
      <c r="C1" s="24" t="s">
        <v>65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</row>
    <row r="2" spans="1:14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</row>
    <row r="3" spans="1:14" x14ac:dyDescent="0.3">
      <c r="A3" s="6">
        <v>1</v>
      </c>
      <c r="B3" s="7" t="s">
        <v>21</v>
      </c>
      <c r="C3" s="8">
        <v>20</v>
      </c>
      <c r="D3" s="9">
        <v>20</v>
      </c>
      <c r="E3" s="10">
        <v>1</v>
      </c>
      <c r="F3" s="11">
        <v>4.0999999999999996</v>
      </c>
      <c r="G3" s="12">
        <v>18</v>
      </c>
      <c r="H3" s="13">
        <v>17</v>
      </c>
      <c r="I3" s="14">
        <v>0.94440000000000002</v>
      </c>
      <c r="J3" s="15">
        <v>10.5</v>
      </c>
      <c r="K3" s="16">
        <v>26</v>
      </c>
      <c r="L3" s="17">
        <v>25</v>
      </c>
      <c r="M3" s="18">
        <v>0.96150000000000002</v>
      </c>
      <c r="N3" s="19">
        <v>64.3</v>
      </c>
    </row>
    <row r="4" spans="1:14" x14ac:dyDescent="0.3">
      <c r="A4" s="6">
        <v>2</v>
      </c>
      <c r="B4" s="7" t="s">
        <v>66</v>
      </c>
      <c r="C4" s="8">
        <v>1</v>
      </c>
      <c r="D4" s="9">
        <v>1</v>
      </c>
      <c r="E4" s="10">
        <v>1</v>
      </c>
      <c r="F4" s="11">
        <v>1</v>
      </c>
      <c r="G4" s="12">
        <v>0</v>
      </c>
      <c r="H4" s="13">
        <v>0</v>
      </c>
      <c r="I4" s="14" t="s">
        <v>1</v>
      </c>
      <c r="J4" s="15" t="s">
        <v>1</v>
      </c>
      <c r="K4" s="16">
        <v>1</v>
      </c>
      <c r="L4" s="17">
        <v>1</v>
      </c>
      <c r="M4" s="18">
        <v>1</v>
      </c>
      <c r="N4" s="19">
        <v>20</v>
      </c>
    </row>
    <row r="5" spans="1:14" x14ac:dyDescent="0.3">
      <c r="A5" s="6">
        <v>3</v>
      </c>
      <c r="B5" s="7" t="s">
        <v>22</v>
      </c>
      <c r="C5" s="8">
        <v>106</v>
      </c>
      <c r="D5" s="9">
        <v>98</v>
      </c>
      <c r="E5" s="10">
        <v>0.92449999999999999</v>
      </c>
      <c r="F5" s="11">
        <v>9.1999999999999993</v>
      </c>
      <c r="G5" s="12">
        <v>57</v>
      </c>
      <c r="H5" s="13">
        <v>48</v>
      </c>
      <c r="I5" s="14">
        <v>0.84209999999999996</v>
      </c>
      <c r="J5" s="15">
        <v>30.9</v>
      </c>
      <c r="K5" s="16">
        <v>37</v>
      </c>
      <c r="L5" s="17">
        <v>37</v>
      </c>
      <c r="M5" s="18">
        <v>1</v>
      </c>
      <c r="N5" s="19">
        <v>56.3</v>
      </c>
    </row>
    <row r="6" spans="1:14" x14ac:dyDescent="0.3">
      <c r="A6" s="6">
        <v>4</v>
      </c>
      <c r="B6" s="7" t="s">
        <v>23</v>
      </c>
      <c r="C6" s="8">
        <v>319</v>
      </c>
      <c r="D6" s="9">
        <v>270</v>
      </c>
      <c r="E6" s="10">
        <v>0.84640000000000004</v>
      </c>
      <c r="F6" s="11">
        <v>11.9</v>
      </c>
      <c r="G6" s="12">
        <v>318</v>
      </c>
      <c r="H6" s="13">
        <v>285</v>
      </c>
      <c r="I6" s="14">
        <v>0.8962</v>
      </c>
      <c r="J6" s="15">
        <v>23.1</v>
      </c>
      <c r="K6" s="16">
        <v>135</v>
      </c>
      <c r="L6" s="17">
        <v>129</v>
      </c>
      <c r="M6" s="18">
        <v>0.9556</v>
      </c>
      <c r="N6" s="19">
        <v>35.1</v>
      </c>
    </row>
    <row r="7" spans="1:14" x14ac:dyDescent="0.3">
      <c r="A7" s="6">
        <v>5</v>
      </c>
      <c r="B7" s="7" t="s">
        <v>24</v>
      </c>
      <c r="C7" s="8">
        <v>628</v>
      </c>
      <c r="D7" s="9">
        <v>607</v>
      </c>
      <c r="E7" s="10">
        <v>0.96660000000000001</v>
      </c>
      <c r="F7" s="11">
        <v>5.9</v>
      </c>
      <c r="G7" s="12">
        <v>844</v>
      </c>
      <c r="H7" s="13">
        <v>774</v>
      </c>
      <c r="I7" s="14">
        <v>0.91710000000000003</v>
      </c>
      <c r="J7" s="15">
        <v>18.2</v>
      </c>
      <c r="K7" s="16">
        <v>871</v>
      </c>
      <c r="L7" s="17">
        <v>871</v>
      </c>
      <c r="M7" s="18">
        <v>1</v>
      </c>
      <c r="N7" s="19">
        <v>37.4</v>
      </c>
    </row>
    <row r="8" spans="1:14" x14ac:dyDescent="0.3">
      <c r="A8" s="6">
        <v>6</v>
      </c>
      <c r="B8" s="7" t="s">
        <v>25</v>
      </c>
      <c r="C8" s="8">
        <v>24</v>
      </c>
      <c r="D8" s="9">
        <v>21</v>
      </c>
      <c r="E8" s="10">
        <v>0.875</v>
      </c>
      <c r="F8" s="11">
        <v>8</v>
      </c>
      <c r="G8" s="12">
        <v>24</v>
      </c>
      <c r="H8" s="13">
        <v>21</v>
      </c>
      <c r="I8" s="14">
        <v>0.875</v>
      </c>
      <c r="J8" s="15">
        <v>27.7</v>
      </c>
      <c r="K8" s="16">
        <v>12</v>
      </c>
      <c r="L8" s="17">
        <v>12</v>
      </c>
      <c r="M8" s="18">
        <v>1</v>
      </c>
      <c r="N8" s="19">
        <v>42.9</v>
      </c>
    </row>
    <row r="9" spans="1:14" x14ac:dyDescent="0.3">
      <c r="A9" s="6">
        <v>7</v>
      </c>
      <c r="B9" s="7" t="s">
        <v>26</v>
      </c>
      <c r="C9" s="8">
        <v>34</v>
      </c>
      <c r="D9" s="9">
        <v>30</v>
      </c>
      <c r="E9" s="10">
        <v>0.88239999999999996</v>
      </c>
      <c r="F9" s="11">
        <v>11.2</v>
      </c>
      <c r="G9" s="12">
        <v>35</v>
      </c>
      <c r="H9" s="13">
        <v>30</v>
      </c>
      <c r="I9" s="14">
        <v>0.85709999999999997</v>
      </c>
      <c r="J9" s="15">
        <v>14</v>
      </c>
      <c r="K9" s="16">
        <v>62</v>
      </c>
      <c r="L9" s="17">
        <v>62</v>
      </c>
      <c r="M9" s="18">
        <v>1</v>
      </c>
      <c r="N9" s="19">
        <v>21.3</v>
      </c>
    </row>
    <row r="10" spans="1:14" x14ac:dyDescent="0.3">
      <c r="A10" s="6">
        <v>8</v>
      </c>
      <c r="B10" s="7" t="s">
        <v>27</v>
      </c>
      <c r="C10" s="8">
        <v>53</v>
      </c>
      <c r="D10" s="9">
        <v>47</v>
      </c>
      <c r="E10" s="10">
        <v>0.88680000000000003</v>
      </c>
      <c r="F10" s="11">
        <v>9.6999999999999993</v>
      </c>
      <c r="G10" s="12">
        <v>41</v>
      </c>
      <c r="H10" s="13">
        <v>35</v>
      </c>
      <c r="I10" s="14">
        <v>0.85370000000000001</v>
      </c>
      <c r="J10" s="15">
        <v>23.2</v>
      </c>
      <c r="K10" s="16">
        <v>57</v>
      </c>
      <c r="L10" s="17">
        <v>57</v>
      </c>
      <c r="M10" s="18">
        <v>1</v>
      </c>
      <c r="N10" s="19">
        <v>33.5</v>
      </c>
    </row>
    <row r="11" spans="1:14" x14ac:dyDescent="0.3">
      <c r="A11" s="6">
        <v>9</v>
      </c>
      <c r="B11" s="7" t="s">
        <v>28</v>
      </c>
      <c r="C11" s="8">
        <v>14</v>
      </c>
      <c r="D11" s="9">
        <v>13</v>
      </c>
      <c r="E11" s="10">
        <v>0.92859999999999998</v>
      </c>
      <c r="F11" s="11">
        <v>5.6</v>
      </c>
      <c r="G11" s="12">
        <v>14</v>
      </c>
      <c r="H11" s="13">
        <v>14</v>
      </c>
      <c r="I11" s="14">
        <v>1</v>
      </c>
      <c r="J11" s="15">
        <v>18.399999999999999</v>
      </c>
      <c r="K11" s="16">
        <v>26</v>
      </c>
      <c r="L11" s="17">
        <v>26</v>
      </c>
      <c r="M11" s="18">
        <v>1</v>
      </c>
      <c r="N11" s="19">
        <v>20.8</v>
      </c>
    </row>
    <row r="12" spans="1:14" x14ac:dyDescent="0.3">
      <c r="A12" s="6">
        <v>10</v>
      </c>
      <c r="B12" s="7" t="s">
        <v>29</v>
      </c>
      <c r="C12" s="8">
        <v>43</v>
      </c>
      <c r="D12" s="9">
        <v>41</v>
      </c>
      <c r="E12" s="10">
        <v>0.95350000000000001</v>
      </c>
      <c r="F12" s="11">
        <v>6.4</v>
      </c>
      <c r="G12" s="12">
        <v>44</v>
      </c>
      <c r="H12" s="13">
        <v>43</v>
      </c>
      <c r="I12" s="14">
        <v>0.97729999999999995</v>
      </c>
      <c r="J12" s="15">
        <v>17.5</v>
      </c>
      <c r="K12" s="16">
        <v>68</v>
      </c>
      <c r="L12" s="17">
        <v>68</v>
      </c>
      <c r="M12" s="18">
        <v>1</v>
      </c>
      <c r="N12" s="19">
        <v>42.7</v>
      </c>
    </row>
    <row r="13" spans="1:14" x14ac:dyDescent="0.3">
      <c r="A13" s="6">
        <v>11</v>
      </c>
      <c r="B13" s="7" t="s">
        <v>30</v>
      </c>
      <c r="C13" s="8">
        <v>27</v>
      </c>
      <c r="D13" s="9">
        <v>24</v>
      </c>
      <c r="E13" s="10">
        <v>0.88890000000000002</v>
      </c>
      <c r="F13" s="11">
        <v>6.6</v>
      </c>
      <c r="G13" s="12">
        <v>26</v>
      </c>
      <c r="H13" s="13">
        <v>26</v>
      </c>
      <c r="I13" s="14">
        <v>1</v>
      </c>
      <c r="J13" s="15">
        <v>14</v>
      </c>
      <c r="K13" s="16">
        <v>97</v>
      </c>
      <c r="L13" s="17">
        <v>93</v>
      </c>
      <c r="M13" s="18">
        <v>0.95879999999999999</v>
      </c>
      <c r="N13" s="19">
        <v>47</v>
      </c>
    </row>
    <row r="14" spans="1:14" x14ac:dyDescent="0.3">
      <c r="A14" s="6">
        <v>12</v>
      </c>
      <c r="B14" s="7" t="s">
        <v>31</v>
      </c>
      <c r="C14" s="8">
        <v>17</v>
      </c>
      <c r="D14" s="9">
        <v>15</v>
      </c>
      <c r="E14" s="10">
        <v>0.88239999999999996</v>
      </c>
      <c r="F14" s="11">
        <v>19.100000000000001</v>
      </c>
      <c r="G14" s="12">
        <v>9</v>
      </c>
      <c r="H14" s="13">
        <v>8</v>
      </c>
      <c r="I14" s="14">
        <v>0.88890000000000002</v>
      </c>
      <c r="J14" s="15">
        <v>29.6</v>
      </c>
      <c r="K14" s="16">
        <v>9</v>
      </c>
      <c r="L14" s="17">
        <v>9</v>
      </c>
      <c r="M14" s="18">
        <v>1</v>
      </c>
      <c r="N14" s="19">
        <v>20.6</v>
      </c>
    </row>
    <row r="15" spans="1:14" x14ac:dyDescent="0.3">
      <c r="A15" s="6">
        <v>13</v>
      </c>
      <c r="B15" s="7" t="s">
        <v>32</v>
      </c>
      <c r="C15" s="8">
        <v>9</v>
      </c>
      <c r="D15" s="9">
        <v>9</v>
      </c>
      <c r="E15" s="10">
        <v>1</v>
      </c>
      <c r="F15" s="11">
        <v>3</v>
      </c>
      <c r="G15" s="12">
        <v>6</v>
      </c>
      <c r="H15" s="13">
        <v>6</v>
      </c>
      <c r="I15" s="14">
        <v>1</v>
      </c>
      <c r="J15" s="15">
        <v>5.7</v>
      </c>
      <c r="K15" s="16">
        <v>8</v>
      </c>
      <c r="L15" s="17">
        <v>8</v>
      </c>
      <c r="M15" s="18">
        <v>1</v>
      </c>
      <c r="N15" s="19">
        <v>12.9</v>
      </c>
    </row>
    <row r="16" spans="1:14" x14ac:dyDescent="0.3">
      <c r="A16" s="6">
        <v>14</v>
      </c>
      <c r="B16" s="7" t="s">
        <v>33</v>
      </c>
      <c r="C16" s="8">
        <v>8</v>
      </c>
      <c r="D16" s="9">
        <v>4</v>
      </c>
      <c r="E16" s="10">
        <v>0.5</v>
      </c>
      <c r="F16" s="11">
        <v>59.9</v>
      </c>
      <c r="G16" s="12">
        <v>3</v>
      </c>
      <c r="H16" s="13">
        <v>3</v>
      </c>
      <c r="I16" s="14">
        <v>1</v>
      </c>
      <c r="J16" s="15">
        <v>15.7</v>
      </c>
      <c r="K16" s="16">
        <v>21</v>
      </c>
      <c r="L16" s="17">
        <v>21</v>
      </c>
      <c r="M16" s="18">
        <v>1</v>
      </c>
      <c r="N16" s="19">
        <v>55.8</v>
      </c>
    </row>
    <row r="17" spans="1:14" x14ac:dyDescent="0.3">
      <c r="A17" s="6">
        <v>15</v>
      </c>
      <c r="B17" s="7" t="s">
        <v>34</v>
      </c>
      <c r="C17" s="8">
        <v>49</v>
      </c>
      <c r="D17" s="9">
        <v>45</v>
      </c>
      <c r="E17" s="10">
        <v>0.91839999999999999</v>
      </c>
      <c r="F17" s="11">
        <v>19.600000000000001</v>
      </c>
      <c r="G17" s="12">
        <v>79</v>
      </c>
      <c r="H17" s="13">
        <v>64</v>
      </c>
      <c r="I17" s="14">
        <v>0.81010000000000004</v>
      </c>
      <c r="J17" s="15">
        <v>79.900000000000006</v>
      </c>
      <c r="K17" s="16">
        <v>1061</v>
      </c>
      <c r="L17" s="17">
        <v>546</v>
      </c>
      <c r="M17" s="18">
        <v>0.51459999999999995</v>
      </c>
      <c r="N17" s="19">
        <v>238.9</v>
      </c>
    </row>
    <row r="18" spans="1:14" x14ac:dyDescent="0.3">
      <c r="A18" s="6">
        <v>16</v>
      </c>
      <c r="B18" s="7" t="s">
        <v>35</v>
      </c>
      <c r="C18" s="8">
        <v>187</v>
      </c>
      <c r="D18" s="9">
        <v>179</v>
      </c>
      <c r="E18" s="10">
        <v>0.95720000000000005</v>
      </c>
      <c r="F18" s="11">
        <v>6.4</v>
      </c>
      <c r="G18" s="12">
        <v>159</v>
      </c>
      <c r="H18" s="13">
        <v>148</v>
      </c>
      <c r="I18" s="14">
        <v>0.93079999999999996</v>
      </c>
      <c r="J18" s="15">
        <v>20.2</v>
      </c>
      <c r="K18" s="16">
        <v>222</v>
      </c>
      <c r="L18" s="17">
        <v>216</v>
      </c>
      <c r="M18" s="18">
        <v>0.97299999999999998</v>
      </c>
      <c r="N18" s="19">
        <v>55.3</v>
      </c>
    </row>
    <row r="19" spans="1:14" x14ac:dyDescent="0.3">
      <c r="A19" s="6">
        <v>17</v>
      </c>
      <c r="B19" s="7" t="s">
        <v>36</v>
      </c>
      <c r="C19" s="8">
        <v>5</v>
      </c>
      <c r="D19" s="9">
        <v>5</v>
      </c>
      <c r="E19" s="10">
        <v>1</v>
      </c>
      <c r="F19" s="11">
        <v>6.4</v>
      </c>
      <c r="G19" s="12">
        <v>1</v>
      </c>
      <c r="H19" s="13">
        <v>1</v>
      </c>
      <c r="I19" s="14">
        <v>1</v>
      </c>
      <c r="J19" s="15">
        <v>34</v>
      </c>
      <c r="K19" s="16">
        <v>7</v>
      </c>
      <c r="L19" s="17">
        <v>7</v>
      </c>
      <c r="M19" s="18">
        <v>1</v>
      </c>
      <c r="N19" s="19">
        <v>49.4</v>
      </c>
    </row>
    <row r="20" spans="1:14" x14ac:dyDescent="0.3">
      <c r="A20" s="6">
        <v>18</v>
      </c>
      <c r="B20" s="7" t="s">
        <v>37</v>
      </c>
      <c r="C20" s="8">
        <v>6</v>
      </c>
      <c r="D20" s="9">
        <v>5</v>
      </c>
      <c r="E20" s="10">
        <v>0.83330000000000004</v>
      </c>
      <c r="F20" s="11">
        <v>8.5</v>
      </c>
      <c r="G20" s="12">
        <v>1</v>
      </c>
      <c r="H20" s="13">
        <v>1</v>
      </c>
      <c r="I20" s="14">
        <v>1</v>
      </c>
      <c r="J20" s="15">
        <v>0</v>
      </c>
      <c r="K20" s="16">
        <v>3</v>
      </c>
      <c r="L20" s="17">
        <v>3</v>
      </c>
      <c r="M20" s="18">
        <v>1</v>
      </c>
      <c r="N20" s="19">
        <v>56.7</v>
      </c>
    </row>
    <row r="21" spans="1:14" x14ac:dyDescent="0.3">
      <c r="A21" s="6">
        <v>19</v>
      </c>
      <c r="B21" s="7" t="s">
        <v>38</v>
      </c>
      <c r="C21" s="8">
        <v>202</v>
      </c>
      <c r="D21" s="9">
        <v>183</v>
      </c>
      <c r="E21" s="10">
        <v>0.90590000000000004</v>
      </c>
      <c r="F21" s="11">
        <v>8.6</v>
      </c>
      <c r="G21" s="12">
        <v>102</v>
      </c>
      <c r="H21" s="13">
        <v>95</v>
      </c>
      <c r="I21" s="14">
        <v>0.93140000000000001</v>
      </c>
      <c r="J21" s="15">
        <v>25.7</v>
      </c>
      <c r="K21" s="16">
        <v>170</v>
      </c>
      <c r="L21" s="17">
        <v>166</v>
      </c>
      <c r="M21" s="18">
        <v>0.97650000000000003</v>
      </c>
      <c r="N21" s="19">
        <v>55.9</v>
      </c>
    </row>
    <row r="22" spans="1:14" x14ac:dyDescent="0.3">
      <c r="A22" s="6">
        <v>20</v>
      </c>
      <c r="B22" s="7" t="s">
        <v>39</v>
      </c>
      <c r="C22" s="8">
        <v>143</v>
      </c>
      <c r="D22" s="9">
        <v>135</v>
      </c>
      <c r="E22" s="10">
        <v>0.94410000000000005</v>
      </c>
      <c r="F22" s="11">
        <v>6.1</v>
      </c>
      <c r="G22" s="12">
        <v>119</v>
      </c>
      <c r="H22" s="13">
        <v>115</v>
      </c>
      <c r="I22" s="14">
        <v>0.96640000000000004</v>
      </c>
      <c r="J22" s="15">
        <v>13.5</v>
      </c>
      <c r="K22" s="16">
        <v>134</v>
      </c>
      <c r="L22" s="17">
        <v>134</v>
      </c>
      <c r="M22" s="18">
        <v>1</v>
      </c>
      <c r="N22" s="19">
        <v>20.7</v>
      </c>
    </row>
    <row r="23" spans="1:14" x14ac:dyDescent="0.3">
      <c r="A23" s="6">
        <v>21</v>
      </c>
      <c r="B23" s="7" t="s">
        <v>40</v>
      </c>
      <c r="C23" s="8">
        <v>7</v>
      </c>
      <c r="D23" s="9">
        <v>7</v>
      </c>
      <c r="E23" s="10">
        <v>1</v>
      </c>
      <c r="F23" s="11">
        <v>3.4</v>
      </c>
      <c r="G23" s="12">
        <v>3</v>
      </c>
      <c r="H23" s="13">
        <v>3</v>
      </c>
      <c r="I23" s="14">
        <v>1</v>
      </c>
      <c r="J23" s="15">
        <v>3.7</v>
      </c>
      <c r="K23" s="16">
        <v>6</v>
      </c>
      <c r="L23" s="17">
        <v>6</v>
      </c>
      <c r="M23" s="18">
        <v>1</v>
      </c>
      <c r="N23" s="19">
        <v>5.2</v>
      </c>
    </row>
    <row r="24" spans="1:14" x14ac:dyDescent="0.3">
      <c r="A24" s="6">
        <v>22</v>
      </c>
      <c r="B24" s="7" t="s">
        <v>41</v>
      </c>
      <c r="C24" s="8">
        <v>4</v>
      </c>
      <c r="D24" s="9">
        <v>3</v>
      </c>
      <c r="E24" s="10">
        <v>0.75</v>
      </c>
      <c r="F24" s="11">
        <v>6.3</v>
      </c>
      <c r="G24" s="12">
        <v>2</v>
      </c>
      <c r="H24" s="13">
        <v>2</v>
      </c>
      <c r="I24" s="14">
        <v>1</v>
      </c>
      <c r="J24" s="15">
        <v>2</v>
      </c>
      <c r="K24" s="16">
        <v>5</v>
      </c>
      <c r="L24" s="17">
        <v>5</v>
      </c>
      <c r="M24" s="18">
        <v>1</v>
      </c>
      <c r="N24" s="19">
        <v>11.6</v>
      </c>
    </row>
    <row r="25" spans="1:14" x14ac:dyDescent="0.3">
      <c r="A25" s="6">
        <v>23</v>
      </c>
      <c r="B25" s="7" t="s">
        <v>42</v>
      </c>
      <c r="C25" s="8">
        <v>83</v>
      </c>
      <c r="D25" s="9">
        <v>64</v>
      </c>
      <c r="E25" s="10">
        <v>0.77110000000000001</v>
      </c>
      <c r="F25" s="11">
        <v>13.2</v>
      </c>
      <c r="G25" s="12">
        <v>76</v>
      </c>
      <c r="H25" s="13">
        <v>63</v>
      </c>
      <c r="I25" s="14">
        <v>0.82889999999999997</v>
      </c>
      <c r="J25" s="15">
        <v>47.2</v>
      </c>
      <c r="K25" s="16">
        <v>188</v>
      </c>
      <c r="L25" s="17">
        <v>176</v>
      </c>
      <c r="M25" s="18">
        <v>0.93620000000000003</v>
      </c>
      <c r="N25" s="19">
        <v>90.4</v>
      </c>
    </row>
    <row r="26" spans="1:14" x14ac:dyDescent="0.3">
      <c r="A26" s="6">
        <v>24</v>
      </c>
      <c r="B26" s="7" t="s">
        <v>43</v>
      </c>
      <c r="C26" s="8">
        <v>29</v>
      </c>
      <c r="D26" s="9">
        <v>20</v>
      </c>
      <c r="E26" s="10">
        <v>0.68969999999999998</v>
      </c>
      <c r="F26" s="11">
        <v>17.100000000000001</v>
      </c>
      <c r="G26" s="12">
        <v>24</v>
      </c>
      <c r="H26" s="13">
        <v>22</v>
      </c>
      <c r="I26" s="14">
        <v>0.91669999999999996</v>
      </c>
      <c r="J26" s="15">
        <v>39.5</v>
      </c>
      <c r="K26" s="16">
        <v>84</v>
      </c>
      <c r="L26" s="17">
        <v>75</v>
      </c>
      <c r="M26" s="18">
        <v>0.89290000000000003</v>
      </c>
      <c r="N26" s="19">
        <v>84.3</v>
      </c>
    </row>
    <row r="27" spans="1:14" x14ac:dyDescent="0.3">
      <c r="A27" s="6">
        <v>25</v>
      </c>
      <c r="B27" s="7" t="s">
        <v>44</v>
      </c>
      <c r="C27" s="8">
        <v>316</v>
      </c>
      <c r="D27" s="9">
        <v>301</v>
      </c>
      <c r="E27" s="10">
        <v>0.95250000000000001</v>
      </c>
      <c r="F27" s="11">
        <v>5.3</v>
      </c>
      <c r="G27" s="12">
        <v>374</v>
      </c>
      <c r="H27" s="13">
        <v>374</v>
      </c>
      <c r="I27" s="14">
        <v>1</v>
      </c>
      <c r="J27" s="15">
        <v>12.6</v>
      </c>
      <c r="K27" s="16">
        <v>354</v>
      </c>
      <c r="L27" s="17">
        <v>353</v>
      </c>
      <c r="M27" s="18">
        <v>0.99719999999999998</v>
      </c>
      <c r="N27" s="19">
        <v>30.2</v>
      </c>
    </row>
    <row r="28" spans="1:14" x14ac:dyDescent="0.3">
      <c r="A28" s="6">
        <v>26</v>
      </c>
      <c r="B28" s="7" t="s">
        <v>45</v>
      </c>
      <c r="C28" s="8">
        <v>50</v>
      </c>
      <c r="D28" s="9">
        <v>48</v>
      </c>
      <c r="E28" s="10">
        <v>0.96</v>
      </c>
      <c r="F28" s="11">
        <v>5.3</v>
      </c>
      <c r="G28" s="12">
        <v>47</v>
      </c>
      <c r="H28" s="13">
        <v>47</v>
      </c>
      <c r="I28" s="14">
        <v>1</v>
      </c>
      <c r="J28" s="15">
        <v>18.8</v>
      </c>
      <c r="K28" s="16">
        <v>97</v>
      </c>
      <c r="L28" s="17">
        <v>96</v>
      </c>
      <c r="M28" s="18">
        <v>0.98970000000000002</v>
      </c>
      <c r="N28" s="19">
        <v>78.900000000000006</v>
      </c>
    </row>
    <row r="29" spans="1:14" x14ac:dyDescent="0.3">
      <c r="A29" s="6">
        <v>27</v>
      </c>
      <c r="B29" s="7" t="s">
        <v>46</v>
      </c>
      <c r="C29" s="8">
        <v>116</v>
      </c>
      <c r="D29" s="9">
        <v>110</v>
      </c>
      <c r="E29" s="10">
        <v>0.94830000000000003</v>
      </c>
      <c r="F29" s="11">
        <v>7</v>
      </c>
      <c r="G29" s="12">
        <v>182</v>
      </c>
      <c r="H29" s="13">
        <v>178</v>
      </c>
      <c r="I29" s="14">
        <v>0.97799999999999998</v>
      </c>
      <c r="J29" s="15">
        <v>25.8</v>
      </c>
      <c r="K29" s="16">
        <v>397</v>
      </c>
      <c r="L29" s="17">
        <v>391</v>
      </c>
      <c r="M29" s="18">
        <v>0.9849</v>
      </c>
      <c r="N29" s="19">
        <v>48.9</v>
      </c>
    </row>
    <row r="30" spans="1:14" x14ac:dyDescent="0.3">
      <c r="A30" s="6">
        <v>28</v>
      </c>
      <c r="B30" s="7" t="s">
        <v>47</v>
      </c>
      <c r="C30" s="8">
        <v>112</v>
      </c>
      <c r="D30" s="9">
        <v>108</v>
      </c>
      <c r="E30" s="10">
        <v>0.96430000000000005</v>
      </c>
      <c r="F30" s="11">
        <v>6.8</v>
      </c>
      <c r="G30" s="12">
        <v>126</v>
      </c>
      <c r="H30" s="13">
        <v>119</v>
      </c>
      <c r="I30" s="14">
        <v>0.94440000000000002</v>
      </c>
      <c r="J30" s="15">
        <v>31.1</v>
      </c>
      <c r="K30" s="16">
        <v>329</v>
      </c>
      <c r="L30" s="17">
        <v>323</v>
      </c>
      <c r="M30" s="18">
        <v>0.98180000000000001</v>
      </c>
      <c r="N30" s="19">
        <v>51.3</v>
      </c>
    </row>
    <row r="31" spans="1:14" x14ac:dyDescent="0.3">
      <c r="A31" s="6">
        <v>29</v>
      </c>
      <c r="B31" s="7" t="s">
        <v>48</v>
      </c>
      <c r="C31" s="8">
        <v>153</v>
      </c>
      <c r="D31" s="9">
        <v>153</v>
      </c>
      <c r="E31" s="10">
        <v>1</v>
      </c>
      <c r="F31" s="11">
        <v>4.9000000000000004</v>
      </c>
      <c r="G31" s="12">
        <v>267</v>
      </c>
      <c r="H31" s="13">
        <v>265</v>
      </c>
      <c r="I31" s="14">
        <v>0.99250000000000005</v>
      </c>
      <c r="J31" s="15">
        <v>25.7</v>
      </c>
      <c r="K31" s="16">
        <v>459</v>
      </c>
      <c r="L31" s="17">
        <v>459</v>
      </c>
      <c r="M31" s="18">
        <v>1</v>
      </c>
      <c r="N31" s="19">
        <v>34.4</v>
      </c>
    </row>
    <row r="32" spans="1:14" x14ac:dyDescent="0.3">
      <c r="A32" s="6">
        <v>30</v>
      </c>
      <c r="B32" s="7" t="s">
        <v>49</v>
      </c>
      <c r="C32" s="8">
        <v>22</v>
      </c>
      <c r="D32" s="9">
        <v>22</v>
      </c>
      <c r="E32" s="10">
        <v>1</v>
      </c>
      <c r="F32" s="11">
        <v>5.4</v>
      </c>
      <c r="G32" s="12">
        <v>18</v>
      </c>
      <c r="H32" s="13">
        <v>18</v>
      </c>
      <c r="I32" s="14">
        <v>1</v>
      </c>
      <c r="J32" s="15">
        <v>26.2</v>
      </c>
      <c r="K32" s="16">
        <v>39</v>
      </c>
      <c r="L32" s="17">
        <v>37</v>
      </c>
      <c r="M32" s="18">
        <v>0.94869999999999999</v>
      </c>
      <c r="N32" s="19">
        <v>43.1</v>
      </c>
    </row>
    <row r="33" spans="1:14" x14ac:dyDescent="0.3">
      <c r="A33" s="6">
        <v>31</v>
      </c>
      <c r="B33" s="7" t="s">
        <v>50</v>
      </c>
      <c r="C33" s="8">
        <v>577</v>
      </c>
      <c r="D33" s="9">
        <v>554</v>
      </c>
      <c r="E33" s="10">
        <v>0.96009999999999995</v>
      </c>
      <c r="F33" s="11">
        <v>6.6</v>
      </c>
      <c r="G33" s="12">
        <v>470</v>
      </c>
      <c r="H33" s="13">
        <v>462</v>
      </c>
      <c r="I33" s="14">
        <v>0.98299999999999998</v>
      </c>
      <c r="J33" s="15">
        <v>24.2</v>
      </c>
      <c r="K33" s="16">
        <v>882</v>
      </c>
      <c r="L33" s="17">
        <v>859</v>
      </c>
      <c r="M33" s="18">
        <v>0.97389999999999999</v>
      </c>
      <c r="N33" s="19">
        <v>49.6</v>
      </c>
    </row>
    <row r="34" spans="1:14" x14ac:dyDescent="0.3">
      <c r="A34" s="6">
        <v>32</v>
      </c>
      <c r="B34" s="7" t="s">
        <v>51</v>
      </c>
      <c r="C34" s="8">
        <v>98</v>
      </c>
      <c r="D34" s="9">
        <v>92</v>
      </c>
      <c r="E34" s="10">
        <v>0.93879999999999997</v>
      </c>
      <c r="F34" s="11">
        <v>17.600000000000001</v>
      </c>
      <c r="G34" s="12">
        <v>154</v>
      </c>
      <c r="H34" s="13">
        <v>132</v>
      </c>
      <c r="I34" s="14">
        <v>0.85709999999999997</v>
      </c>
      <c r="J34" s="15">
        <v>68.2</v>
      </c>
      <c r="K34" s="16">
        <v>1091</v>
      </c>
      <c r="L34" s="17">
        <v>593</v>
      </c>
      <c r="M34" s="18">
        <v>0.54349999999999998</v>
      </c>
      <c r="N34" s="19">
        <v>232.9</v>
      </c>
    </row>
    <row r="35" spans="1:14" x14ac:dyDescent="0.3">
      <c r="A35" s="6">
        <v>33</v>
      </c>
      <c r="B35" s="7" t="s">
        <v>52</v>
      </c>
      <c r="C35" s="8">
        <v>24</v>
      </c>
      <c r="D35" s="9">
        <v>23</v>
      </c>
      <c r="E35" s="10">
        <v>0.95830000000000004</v>
      </c>
      <c r="F35" s="11">
        <v>4.4000000000000004</v>
      </c>
      <c r="G35" s="12">
        <v>50</v>
      </c>
      <c r="H35" s="13">
        <v>46</v>
      </c>
      <c r="I35" s="14">
        <v>0.92</v>
      </c>
      <c r="J35" s="15">
        <v>23</v>
      </c>
      <c r="K35" s="16">
        <v>286</v>
      </c>
      <c r="L35" s="17">
        <v>286</v>
      </c>
      <c r="M35" s="18">
        <v>1</v>
      </c>
      <c r="N35" s="19">
        <v>27.1</v>
      </c>
    </row>
    <row r="36" spans="1:14" x14ac:dyDescent="0.3">
      <c r="A36" s="6">
        <v>34</v>
      </c>
      <c r="B36" s="7" t="s">
        <v>53</v>
      </c>
      <c r="C36" s="8">
        <v>213</v>
      </c>
      <c r="D36" s="9">
        <v>197</v>
      </c>
      <c r="E36" s="10">
        <v>0.92490000000000006</v>
      </c>
      <c r="F36" s="11">
        <v>7.9</v>
      </c>
      <c r="G36" s="12">
        <v>214</v>
      </c>
      <c r="H36" s="13">
        <v>208</v>
      </c>
      <c r="I36" s="14">
        <v>0.97199999999999998</v>
      </c>
      <c r="J36" s="15">
        <v>25.7</v>
      </c>
      <c r="K36" s="16">
        <v>209</v>
      </c>
      <c r="L36" s="17">
        <v>193</v>
      </c>
      <c r="M36" s="18">
        <v>0.9234</v>
      </c>
      <c r="N36" s="19">
        <v>53.4</v>
      </c>
    </row>
    <row r="37" spans="1:14" x14ac:dyDescent="0.3">
      <c r="A37" s="6">
        <v>35</v>
      </c>
      <c r="B37" s="7" t="s">
        <v>62</v>
      </c>
      <c r="C37" s="8">
        <v>2</v>
      </c>
      <c r="D37" s="9">
        <v>2</v>
      </c>
      <c r="E37" s="10">
        <v>1</v>
      </c>
      <c r="F37" s="11">
        <v>3</v>
      </c>
      <c r="G37" s="12">
        <v>3</v>
      </c>
      <c r="H37" s="13">
        <v>3</v>
      </c>
      <c r="I37" s="14">
        <v>1</v>
      </c>
      <c r="J37" s="15">
        <v>11.7</v>
      </c>
      <c r="K37" s="16">
        <v>7</v>
      </c>
      <c r="L37" s="17">
        <v>7</v>
      </c>
      <c r="M37" s="18">
        <v>1</v>
      </c>
      <c r="N37" s="19">
        <v>24</v>
      </c>
    </row>
    <row r="38" spans="1:14" x14ac:dyDescent="0.3">
      <c r="A38" s="6">
        <v>36</v>
      </c>
      <c r="B38" s="7" t="s">
        <v>54</v>
      </c>
      <c r="C38" s="8">
        <v>162</v>
      </c>
      <c r="D38" s="9">
        <v>153</v>
      </c>
      <c r="E38" s="10">
        <v>0.94440000000000002</v>
      </c>
      <c r="F38" s="11">
        <v>6.6</v>
      </c>
      <c r="G38" s="12">
        <v>207</v>
      </c>
      <c r="H38" s="13">
        <v>199</v>
      </c>
      <c r="I38" s="14">
        <v>0.96140000000000003</v>
      </c>
      <c r="J38" s="15">
        <v>18.5</v>
      </c>
      <c r="K38" s="16">
        <v>186</v>
      </c>
      <c r="L38" s="17">
        <v>184</v>
      </c>
      <c r="M38" s="18">
        <v>0.98919999999999997</v>
      </c>
      <c r="N38" s="19">
        <v>37.200000000000003</v>
      </c>
    </row>
    <row r="39" spans="1:14" x14ac:dyDescent="0.3">
      <c r="A39" s="6">
        <v>37</v>
      </c>
      <c r="B39" s="7" t="s">
        <v>55</v>
      </c>
      <c r="C39" s="8">
        <v>165</v>
      </c>
      <c r="D39" s="9">
        <v>163</v>
      </c>
      <c r="E39" s="10">
        <v>0.9879</v>
      </c>
      <c r="F39" s="11">
        <v>4.5999999999999996</v>
      </c>
      <c r="G39" s="12">
        <v>180</v>
      </c>
      <c r="H39" s="13">
        <v>175</v>
      </c>
      <c r="I39" s="14">
        <v>0.97219999999999995</v>
      </c>
      <c r="J39" s="15">
        <v>13</v>
      </c>
      <c r="K39" s="16">
        <v>353</v>
      </c>
      <c r="L39" s="17">
        <v>348</v>
      </c>
      <c r="M39" s="18">
        <v>0.98580000000000001</v>
      </c>
      <c r="N39" s="19">
        <v>17.100000000000001</v>
      </c>
    </row>
    <row r="40" spans="1:14" x14ac:dyDescent="0.3">
      <c r="A40" s="6">
        <v>38</v>
      </c>
      <c r="B40" s="7" t="s">
        <v>56</v>
      </c>
      <c r="C40" s="8">
        <v>102</v>
      </c>
      <c r="D40" s="9">
        <v>93</v>
      </c>
      <c r="E40" s="10">
        <v>0.91180000000000005</v>
      </c>
      <c r="F40" s="11">
        <v>7.4</v>
      </c>
      <c r="G40" s="12">
        <v>87</v>
      </c>
      <c r="H40" s="13">
        <v>83</v>
      </c>
      <c r="I40" s="14">
        <v>0.95399999999999996</v>
      </c>
      <c r="J40" s="15">
        <v>26</v>
      </c>
      <c r="K40" s="16">
        <v>105</v>
      </c>
      <c r="L40" s="17">
        <v>103</v>
      </c>
      <c r="M40" s="18">
        <v>0.98099999999999998</v>
      </c>
      <c r="N40" s="19">
        <v>32.700000000000003</v>
      </c>
    </row>
    <row r="41" spans="1:14" x14ac:dyDescent="0.3">
      <c r="A41" s="6">
        <v>39</v>
      </c>
      <c r="B41" s="7" t="s">
        <v>57</v>
      </c>
      <c r="C41" s="8">
        <v>41</v>
      </c>
      <c r="D41" s="9">
        <v>36</v>
      </c>
      <c r="E41" s="10">
        <v>0.878</v>
      </c>
      <c r="F41" s="11">
        <v>8.6</v>
      </c>
      <c r="G41" s="12">
        <v>53</v>
      </c>
      <c r="H41" s="13">
        <v>51</v>
      </c>
      <c r="I41" s="14">
        <v>0.96230000000000004</v>
      </c>
      <c r="J41" s="15">
        <v>20.2</v>
      </c>
      <c r="K41" s="16">
        <v>94</v>
      </c>
      <c r="L41" s="17">
        <v>94</v>
      </c>
      <c r="M41" s="18">
        <v>1</v>
      </c>
      <c r="N41" s="19">
        <v>45</v>
      </c>
    </row>
    <row r="42" spans="1:14" x14ac:dyDescent="0.3">
      <c r="A42" s="6">
        <v>40</v>
      </c>
      <c r="B42" s="7" t="s">
        <v>58</v>
      </c>
      <c r="C42" s="8">
        <v>96</v>
      </c>
      <c r="D42" s="9">
        <v>86</v>
      </c>
      <c r="E42" s="10">
        <v>0.89580000000000004</v>
      </c>
      <c r="F42" s="11">
        <v>6.9</v>
      </c>
      <c r="G42" s="12">
        <v>175</v>
      </c>
      <c r="H42" s="13">
        <v>158</v>
      </c>
      <c r="I42" s="14">
        <v>0.90290000000000004</v>
      </c>
      <c r="J42" s="15">
        <v>14.9</v>
      </c>
      <c r="K42" s="16">
        <v>232</v>
      </c>
      <c r="L42" s="17">
        <v>232</v>
      </c>
      <c r="M42" s="18">
        <v>1</v>
      </c>
      <c r="N42" s="19">
        <v>17.5</v>
      </c>
    </row>
    <row r="43" spans="1:14" x14ac:dyDescent="0.3">
      <c r="A43" s="6">
        <v>41</v>
      </c>
      <c r="B43" s="7" t="s">
        <v>59</v>
      </c>
      <c r="C43" s="8">
        <v>40</v>
      </c>
      <c r="D43" s="9">
        <v>36</v>
      </c>
      <c r="E43" s="10">
        <v>0.9</v>
      </c>
      <c r="F43" s="11">
        <v>12.3</v>
      </c>
      <c r="G43" s="12">
        <v>79</v>
      </c>
      <c r="H43" s="13">
        <v>65</v>
      </c>
      <c r="I43" s="14">
        <v>0.82279999999999998</v>
      </c>
      <c r="J43" s="15">
        <v>54.6</v>
      </c>
      <c r="K43" s="16">
        <v>114</v>
      </c>
      <c r="L43" s="17">
        <v>110</v>
      </c>
      <c r="M43" s="18">
        <v>0.96489999999999998</v>
      </c>
      <c r="N43" s="19">
        <v>68.3</v>
      </c>
    </row>
    <row r="44" spans="1:14" x14ac:dyDescent="0.3">
      <c r="A44" s="6">
        <v>42</v>
      </c>
      <c r="B44" s="7" t="s">
        <v>60</v>
      </c>
      <c r="C44" s="8">
        <v>31</v>
      </c>
      <c r="D44" s="9">
        <v>29</v>
      </c>
      <c r="E44" s="10">
        <v>0.9355</v>
      </c>
      <c r="F44" s="11">
        <v>6.8</v>
      </c>
      <c r="G44" s="12">
        <v>70</v>
      </c>
      <c r="H44" s="13">
        <v>68</v>
      </c>
      <c r="I44" s="14">
        <v>0.97140000000000004</v>
      </c>
      <c r="J44" s="15">
        <v>18.2</v>
      </c>
      <c r="K44" s="16">
        <v>120</v>
      </c>
      <c r="L44" s="17">
        <v>120</v>
      </c>
      <c r="M44" s="18">
        <v>1</v>
      </c>
      <c r="N44" s="19">
        <v>36.299999999999997</v>
      </c>
    </row>
    <row r="45" spans="1:14" x14ac:dyDescent="0.3">
      <c r="A45" s="6">
        <v>43</v>
      </c>
      <c r="B45" s="7" t="s">
        <v>61</v>
      </c>
      <c r="C45" s="8">
        <v>4</v>
      </c>
      <c r="D45" s="9">
        <v>3</v>
      </c>
      <c r="E45" s="10">
        <v>0.75</v>
      </c>
      <c r="F45" s="11">
        <v>9.3000000000000007</v>
      </c>
      <c r="G45" s="12">
        <v>9</v>
      </c>
      <c r="H45" s="13">
        <v>6</v>
      </c>
      <c r="I45" s="14">
        <v>0.66669999999999996</v>
      </c>
      <c r="J45" s="15">
        <v>69.400000000000006</v>
      </c>
      <c r="K45" s="16">
        <v>12</v>
      </c>
      <c r="L45" s="17">
        <v>12</v>
      </c>
      <c r="M45" s="18">
        <v>1</v>
      </c>
      <c r="N45" s="19">
        <v>107.4</v>
      </c>
    </row>
    <row r="46" spans="1:14" ht="15.6" x14ac:dyDescent="0.3">
      <c r="A46" s="27" t="s">
        <v>64</v>
      </c>
      <c r="B46" s="28"/>
      <c r="C46" s="20">
        <f>SUM(C3:C45)</f>
        <v>4342</v>
      </c>
      <c r="D46" s="20">
        <f t="shared" ref="D46:N46" si="0">SUM(D3:D45)</f>
        <v>4055</v>
      </c>
      <c r="E46" s="20"/>
      <c r="F46" s="20">
        <f t="shared" si="0"/>
        <v>393.90000000000003</v>
      </c>
      <c r="G46" s="20">
        <f t="shared" si="0"/>
        <v>4770</v>
      </c>
      <c r="H46" s="20">
        <f t="shared" si="0"/>
        <v>4481</v>
      </c>
      <c r="I46" s="20"/>
      <c r="J46" s="20">
        <f t="shared" si="0"/>
        <v>1042.0000000000002</v>
      </c>
      <c r="K46" s="20">
        <f t="shared" si="0"/>
        <v>8676</v>
      </c>
      <c r="L46" s="20">
        <f t="shared" si="0"/>
        <v>7553</v>
      </c>
      <c r="M46" s="20"/>
      <c r="N46" s="20">
        <f t="shared" si="0"/>
        <v>2214.3000000000006</v>
      </c>
    </row>
  </sheetData>
  <mergeCells count="3">
    <mergeCell ref="C1:N1"/>
    <mergeCell ref="A46:B46"/>
    <mergeCell ref="A1:B1"/>
  </mergeCells>
  <pageMargins left="0.25" right="0.25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B1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14" ht="17.399999999999999" x14ac:dyDescent="0.3">
      <c r="A1" s="29" t="s">
        <v>70</v>
      </c>
      <c r="B1" s="30"/>
      <c r="C1" s="24" t="s">
        <v>65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</row>
    <row r="2" spans="1:14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</row>
    <row r="3" spans="1:14" x14ac:dyDescent="0.3">
      <c r="A3" s="6">
        <v>1</v>
      </c>
      <c r="B3" s="7" t="s">
        <v>21</v>
      </c>
      <c r="C3" s="8">
        <v>14</v>
      </c>
      <c r="D3" s="9">
        <v>14</v>
      </c>
      <c r="E3" s="10">
        <v>1</v>
      </c>
      <c r="F3" s="11">
        <v>2.7</v>
      </c>
      <c r="G3" s="12">
        <v>29</v>
      </c>
      <c r="H3" s="13">
        <v>27</v>
      </c>
      <c r="I3" s="14">
        <v>0.93100000000000005</v>
      </c>
      <c r="J3" s="15">
        <v>9.6999999999999993</v>
      </c>
      <c r="K3" s="16">
        <v>21</v>
      </c>
      <c r="L3" s="17">
        <v>20</v>
      </c>
      <c r="M3" s="18">
        <v>0.95240000000000002</v>
      </c>
      <c r="N3" s="19">
        <v>60.2</v>
      </c>
    </row>
    <row r="4" spans="1:14" x14ac:dyDescent="0.3">
      <c r="A4" s="6">
        <v>2</v>
      </c>
      <c r="B4" s="7" t="s">
        <v>66</v>
      </c>
      <c r="C4" s="8">
        <v>0</v>
      </c>
      <c r="D4" s="9">
        <v>0</v>
      </c>
      <c r="E4" s="10" t="s">
        <v>1</v>
      </c>
      <c r="F4" s="11" t="s">
        <v>1</v>
      </c>
      <c r="G4" s="12">
        <v>0</v>
      </c>
      <c r="H4" s="13">
        <v>0</v>
      </c>
      <c r="I4" s="14" t="s">
        <v>1</v>
      </c>
      <c r="J4" s="15" t="s">
        <v>1</v>
      </c>
      <c r="K4" s="16">
        <v>1</v>
      </c>
      <c r="L4" s="17">
        <v>1</v>
      </c>
      <c r="M4" s="18">
        <v>1</v>
      </c>
      <c r="N4" s="19">
        <v>2</v>
      </c>
    </row>
    <row r="5" spans="1:14" x14ac:dyDescent="0.3">
      <c r="A5" s="6">
        <v>3</v>
      </c>
      <c r="B5" s="7" t="s">
        <v>22</v>
      </c>
      <c r="C5" s="8">
        <v>34</v>
      </c>
      <c r="D5" s="9">
        <v>33</v>
      </c>
      <c r="E5" s="10">
        <v>0.97060000000000002</v>
      </c>
      <c r="F5" s="11">
        <v>11.5</v>
      </c>
      <c r="G5" s="12">
        <v>10</v>
      </c>
      <c r="H5" s="13">
        <v>9</v>
      </c>
      <c r="I5" s="14">
        <v>0.9</v>
      </c>
      <c r="J5" s="15">
        <v>28.6</v>
      </c>
      <c r="K5" s="16">
        <v>17</v>
      </c>
      <c r="L5" s="17">
        <v>17</v>
      </c>
      <c r="M5" s="18">
        <v>1</v>
      </c>
      <c r="N5" s="19">
        <v>36.700000000000003</v>
      </c>
    </row>
    <row r="6" spans="1:14" x14ac:dyDescent="0.3">
      <c r="A6" s="6">
        <v>4</v>
      </c>
      <c r="B6" s="7" t="s">
        <v>23</v>
      </c>
      <c r="C6" s="8">
        <v>302</v>
      </c>
      <c r="D6" s="9">
        <v>250</v>
      </c>
      <c r="E6" s="10">
        <v>0.82779999999999998</v>
      </c>
      <c r="F6" s="11">
        <v>12.1</v>
      </c>
      <c r="G6" s="12">
        <v>341</v>
      </c>
      <c r="H6" s="13">
        <v>304</v>
      </c>
      <c r="I6" s="14">
        <v>0.89149999999999996</v>
      </c>
      <c r="J6" s="15">
        <v>19.7</v>
      </c>
      <c r="K6" s="16">
        <v>146</v>
      </c>
      <c r="L6" s="17">
        <v>145</v>
      </c>
      <c r="M6" s="18">
        <v>0.99319999999999997</v>
      </c>
      <c r="N6" s="19">
        <v>27</v>
      </c>
    </row>
    <row r="7" spans="1:14" x14ac:dyDescent="0.3">
      <c r="A7" s="6">
        <v>5</v>
      </c>
      <c r="B7" s="7" t="s">
        <v>24</v>
      </c>
      <c r="C7" s="8">
        <v>637</v>
      </c>
      <c r="D7" s="9">
        <v>617</v>
      </c>
      <c r="E7" s="10">
        <v>0.96860000000000002</v>
      </c>
      <c r="F7" s="11">
        <v>6.5</v>
      </c>
      <c r="G7" s="12">
        <v>911</v>
      </c>
      <c r="H7" s="13">
        <v>825</v>
      </c>
      <c r="I7" s="14">
        <v>0.90559999999999996</v>
      </c>
      <c r="J7" s="15">
        <v>21</v>
      </c>
      <c r="K7" s="16">
        <v>879</v>
      </c>
      <c r="L7" s="17">
        <v>879</v>
      </c>
      <c r="M7" s="18">
        <v>1</v>
      </c>
      <c r="N7" s="19">
        <v>41.2</v>
      </c>
    </row>
    <row r="8" spans="1:14" x14ac:dyDescent="0.3">
      <c r="A8" s="6">
        <v>6</v>
      </c>
      <c r="B8" s="7" t="s">
        <v>25</v>
      </c>
      <c r="C8" s="8">
        <v>23</v>
      </c>
      <c r="D8" s="9">
        <v>20</v>
      </c>
      <c r="E8" s="10">
        <v>0.86960000000000004</v>
      </c>
      <c r="F8" s="11">
        <v>13.6</v>
      </c>
      <c r="G8" s="12">
        <v>23</v>
      </c>
      <c r="H8" s="13">
        <v>21</v>
      </c>
      <c r="I8" s="14">
        <v>0.91300000000000003</v>
      </c>
      <c r="J8" s="15">
        <v>26.2</v>
      </c>
      <c r="K8" s="16">
        <v>15</v>
      </c>
      <c r="L8" s="17">
        <v>15</v>
      </c>
      <c r="M8" s="18">
        <v>1</v>
      </c>
      <c r="N8" s="19">
        <v>26.1</v>
      </c>
    </row>
    <row r="9" spans="1:14" x14ac:dyDescent="0.3">
      <c r="A9" s="6">
        <v>7</v>
      </c>
      <c r="B9" s="7" t="s">
        <v>26</v>
      </c>
      <c r="C9" s="8">
        <v>23</v>
      </c>
      <c r="D9" s="9">
        <v>22</v>
      </c>
      <c r="E9" s="10">
        <v>0.95650000000000002</v>
      </c>
      <c r="F9" s="11">
        <v>4</v>
      </c>
      <c r="G9" s="12">
        <v>26</v>
      </c>
      <c r="H9" s="13">
        <v>26</v>
      </c>
      <c r="I9" s="14">
        <v>1</v>
      </c>
      <c r="J9" s="15">
        <v>7.5</v>
      </c>
      <c r="K9" s="16">
        <v>50</v>
      </c>
      <c r="L9" s="17">
        <v>50</v>
      </c>
      <c r="M9" s="18">
        <v>1</v>
      </c>
      <c r="N9" s="19">
        <v>19.2</v>
      </c>
    </row>
    <row r="10" spans="1:14" x14ac:dyDescent="0.3">
      <c r="A10" s="6">
        <v>8</v>
      </c>
      <c r="B10" s="7" t="s">
        <v>27</v>
      </c>
      <c r="C10" s="8">
        <v>43</v>
      </c>
      <c r="D10" s="9">
        <v>37</v>
      </c>
      <c r="E10" s="10">
        <v>0.86050000000000004</v>
      </c>
      <c r="F10" s="11">
        <v>11.6</v>
      </c>
      <c r="G10" s="12">
        <v>33</v>
      </c>
      <c r="H10" s="13">
        <v>29</v>
      </c>
      <c r="I10" s="14">
        <v>0.87880000000000003</v>
      </c>
      <c r="J10" s="15">
        <v>24.5</v>
      </c>
      <c r="K10" s="16">
        <v>53</v>
      </c>
      <c r="L10" s="17">
        <v>53</v>
      </c>
      <c r="M10" s="18">
        <v>1</v>
      </c>
      <c r="N10" s="19">
        <v>39.200000000000003</v>
      </c>
    </row>
    <row r="11" spans="1:14" x14ac:dyDescent="0.3">
      <c r="A11" s="6">
        <v>9</v>
      </c>
      <c r="B11" s="7" t="s">
        <v>28</v>
      </c>
      <c r="C11" s="8">
        <v>17</v>
      </c>
      <c r="D11" s="9">
        <v>16</v>
      </c>
      <c r="E11" s="10">
        <v>0.94120000000000004</v>
      </c>
      <c r="F11" s="11">
        <v>7</v>
      </c>
      <c r="G11" s="12">
        <v>8</v>
      </c>
      <c r="H11" s="13">
        <v>8</v>
      </c>
      <c r="I11" s="14">
        <v>1</v>
      </c>
      <c r="J11" s="15">
        <v>15.1</v>
      </c>
      <c r="K11" s="16">
        <v>16</v>
      </c>
      <c r="L11" s="17">
        <v>16</v>
      </c>
      <c r="M11" s="18">
        <v>1</v>
      </c>
      <c r="N11" s="19">
        <v>30.2</v>
      </c>
    </row>
    <row r="12" spans="1:14" x14ac:dyDescent="0.3">
      <c r="A12" s="6">
        <v>10</v>
      </c>
      <c r="B12" s="7" t="s">
        <v>29</v>
      </c>
      <c r="C12" s="8">
        <v>50</v>
      </c>
      <c r="D12" s="9">
        <v>47</v>
      </c>
      <c r="E12" s="10">
        <v>0.94</v>
      </c>
      <c r="F12" s="11">
        <v>7.3</v>
      </c>
      <c r="G12" s="12">
        <v>44</v>
      </c>
      <c r="H12" s="13">
        <v>41</v>
      </c>
      <c r="I12" s="14">
        <v>0.93179999999999996</v>
      </c>
      <c r="J12" s="15">
        <v>23.7</v>
      </c>
      <c r="K12" s="16">
        <v>50</v>
      </c>
      <c r="L12" s="17">
        <v>50</v>
      </c>
      <c r="M12" s="18">
        <v>1</v>
      </c>
      <c r="N12" s="19">
        <v>56.3</v>
      </c>
    </row>
    <row r="13" spans="1:14" x14ac:dyDescent="0.3">
      <c r="A13" s="6">
        <v>11</v>
      </c>
      <c r="B13" s="7" t="s">
        <v>30</v>
      </c>
      <c r="C13" s="8">
        <v>23</v>
      </c>
      <c r="D13" s="9">
        <v>21</v>
      </c>
      <c r="E13" s="10">
        <v>0.91300000000000003</v>
      </c>
      <c r="F13" s="11">
        <v>10.7</v>
      </c>
      <c r="G13" s="12">
        <v>26</v>
      </c>
      <c r="H13" s="13">
        <v>26</v>
      </c>
      <c r="I13" s="14">
        <v>1</v>
      </c>
      <c r="J13" s="15">
        <v>11</v>
      </c>
      <c r="K13" s="16">
        <v>50</v>
      </c>
      <c r="L13" s="17">
        <v>49</v>
      </c>
      <c r="M13" s="18">
        <v>0.98</v>
      </c>
      <c r="N13" s="19">
        <v>20</v>
      </c>
    </row>
    <row r="14" spans="1:14" x14ac:dyDescent="0.3">
      <c r="A14" s="6">
        <v>12</v>
      </c>
      <c r="B14" s="7" t="s">
        <v>31</v>
      </c>
      <c r="C14" s="8">
        <v>7</v>
      </c>
      <c r="D14" s="9">
        <v>6</v>
      </c>
      <c r="E14" s="10">
        <v>0.85709999999999997</v>
      </c>
      <c r="F14" s="11">
        <v>10.1</v>
      </c>
      <c r="G14" s="12">
        <v>5</v>
      </c>
      <c r="H14" s="13">
        <v>5</v>
      </c>
      <c r="I14" s="14">
        <v>1</v>
      </c>
      <c r="J14" s="15">
        <v>19.8</v>
      </c>
      <c r="K14" s="16">
        <v>7</v>
      </c>
      <c r="L14" s="17">
        <v>7</v>
      </c>
      <c r="M14" s="18">
        <v>1</v>
      </c>
      <c r="N14" s="19">
        <v>43.7</v>
      </c>
    </row>
    <row r="15" spans="1:14" x14ac:dyDescent="0.3">
      <c r="A15" s="6">
        <v>13</v>
      </c>
      <c r="B15" s="7" t="s">
        <v>32</v>
      </c>
      <c r="C15" s="8">
        <v>6</v>
      </c>
      <c r="D15" s="9">
        <v>6</v>
      </c>
      <c r="E15" s="10">
        <v>1</v>
      </c>
      <c r="F15" s="11">
        <v>3</v>
      </c>
      <c r="G15" s="12">
        <v>5</v>
      </c>
      <c r="H15" s="13">
        <v>5</v>
      </c>
      <c r="I15" s="14">
        <v>1</v>
      </c>
      <c r="J15" s="15">
        <v>2</v>
      </c>
      <c r="K15" s="16">
        <v>4</v>
      </c>
      <c r="L15" s="17">
        <v>4</v>
      </c>
      <c r="M15" s="18">
        <v>1</v>
      </c>
      <c r="N15" s="19">
        <v>2</v>
      </c>
    </row>
    <row r="16" spans="1:14" x14ac:dyDescent="0.3">
      <c r="A16" s="6">
        <v>14</v>
      </c>
      <c r="B16" s="7" t="s">
        <v>33</v>
      </c>
      <c r="C16" s="8">
        <v>10</v>
      </c>
      <c r="D16" s="9">
        <v>10</v>
      </c>
      <c r="E16" s="10">
        <v>1</v>
      </c>
      <c r="F16" s="11">
        <v>8.6</v>
      </c>
      <c r="G16" s="12">
        <v>5</v>
      </c>
      <c r="H16" s="13">
        <v>3</v>
      </c>
      <c r="I16" s="14">
        <v>0.6</v>
      </c>
      <c r="J16" s="15">
        <v>32</v>
      </c>
      <c r="K16" s="16">
        <v>6</v>
      </c>
      <c r="L16" s="17">
        <v>6</v>
      </c>
      <c r="M16" s="18">
        <v>1</v>
      </c>
      <c r="N16" s="19">
        <v>30.8</v>
      </c>
    </row>
    <row r="17" spans="1:14" x14ac:dyDescent="0.3">
      <c r="A17" s="6">
        <v>15</v>
      </c>
      <c r="B17" s="7" t="s">
        <v>34</v>
      </c>
      <c r="C17" s="8">
        <v>63</v>
      </c>
      <c r="D17" s="9">
        <v>55</v>
      </c>
      <c r="E17" s="10">
        <v>0.873</v>
      </c>
      <c r="F17" s="11">
        <v>32.1</v>
      </c>
      <c r="G17" s="12">
        <v>95</v>
      </c>
      <c r="H17" s="13">
        <v>71</v>
      </c>
      <c r="I17" s="14">
        <v>0.74739999999999995</v>
      </c>
      <c r="J17" s="15">
        <v>97.3</v>
      </c>
      <c r="K17" s="16">
        <v>964</v>
      </c>
      <c r="L17" s="17">
        <v>512</v>
      </c>
      <c r="M17" s="18">
        <v>0.53110000000000002</v>
      </c>
      <c r="N17" s="19">
        <v>232.5</v>
      </c>
    </row>
    <row r="18" spans="1:14" x14ac:dyDescent="0.3">
      <c r="A18" s="6">
        <v>16</v>
      </c>
      <c r="B18" s="7" t="s">
        <v>35</v>
      </c>
      <c r="C18" s="8">
        <v>217</v>
      </c>
      <c r="D18" s="9">
        <v>202</v>
      </c>
      <c r="E18" s="10">
        <v>0.93089999999999995</v>
      </c>
      <c r="F18" s="11">
        <v>7.4</v>
      </c>
      <c r="G18" s="12">
        <v>153</v>
      </c>
      <c r="H18" s="13">
        <v>145</v>
      </c>
      <c r="I18" s="14">
        <v>0.94769999999999999</v>
      </c>
      <c r="J18" s="15">
        <v>18.100000000000001</v>
      </c>
      <c r="K18" s="16">
        <v>184</v>
      </c>
      <c r="L18" s="17">
        <v>180</v>
      </c>
      <c r="M18" s="18">
        <v>0.97829999999999995</v>
      </c>
      <c r="N18" s="19">
        <v>46.2</v>
      </c>
    </row>
    <row r="19" spans="1:14" x14ac:dyDescent="0.3">
      <c r="A19" s="6">
        <v>17</v>
      </c>
      <c r="B19" s="7" t="s">
        <v>36</v>
      </c>
      <c r="C19" s="8">
        <v>5</v>
      </c>
      <c r="D19" s="9">
        <v>4</v>
      </c>
      <c r="E19" s="10">
        <v>0.8</v>
      </c>
      <c r="F19" s="11">
        <v>10.6</v>
      </c>
      <c r="G19" s="12">
        <v>2</v>
      </c>
      <c r="H19" s="13">
        <v>2</v>
      </c>
      <c r="I19" s="14">
        <v>1</v>
      </c>
      <c r="J19" s="15">
        <v>3.5</v>
      </c>
      <c r="K19" s="16">
        <v>2</v>
      </c>
      <c r="L19" s="17">
        <v>2</v>
      </c>
      <c r="M19" s="18">
        <v>1</v>
      </c>
      <c r="N19" s="19">
        <v>89.5</v>
      </c>
    </row>
    <row r="20" spans="1:14" x14ac:dyDescent="0.3">
      <c r="A20" s="6">
        <v>18</v>
      </c>
      <c r="B20" s="7" t="s">
        <v>37</v>
      </c>
      <c r="C20" s="8">
        <v>10</v>
      </c>
      <c r="D20" s="9">
        <v>10</v>
      </c>
      <c r="E20" s="10">
        <v>1</v>
      </c>
      <c r="F20" s="11">
        <v>7.3</v>
      </c>
      <c r="G20" s="12">
        <v>1</v>
      </c>
      <c r="H20" s="13">
        <v>1</v>
      </c>
      <c r="I20" s="14">
        <v>1</v>
      </c>
      <c r="J20" s="15">
        <v>10</v>
      </c>
      <c r="K20" s="16">
        <v>1</v>
      </c>
      <c r="L20" s="17">
        <v>1</v>
      </c>
      <c r="M20" s="18">
        <v>1</v>
      </c>
      <c r="N20" s="19">
        <v>158</v>
      </c>
    </row>
    <row r="21" spans="1:14" x14ac:dyDescent="0.3">
      <c r="A21" s="6">
        <v>19</v>
      </c>
      <c r="B21" s="7" t="s">
        <v>38</v>
      </c>
      <c r="C21" s="8">
        <v>221</v>
      </c>
      <c r="D21" s="9">
        <v>199</v>
      </c>
      <c r="E21" s="10">
        <v>0.90049999999999997</v>
      </c>
      <c r="F21" s="11">
        <v>8.5</v>
      </c>
      <c r="G21" s="12">
        <v>105</v>
      </c>
      <c r="H21" s="13">
        <v>98</v>
      </c>
      <c r="I21" s="14">
        <v>0.93330000000000002</v>
      </c>
      <c r="J21" s="15">
        <v>26</v>
      </c>
      <c r="K21" s="16">
        <v>135</v>
      </c>
      <c r="L21" s="17">
        <v>133</v>
      </c>
      <c r="M21" s="18">
        <v>0.98519999999999996</v>
      </c>
      <c r="N21" s="19">
        <v>49.4</v>
      </c>
    </row>
    <row r="22" spans="1:14" x14ac:dyDescent="0.3">
      <c r="A22" s="6">
        <v>20</v>
      </c>
      <c r="B22" s="7" t="s">
        <v>39</v>
      </c>
      <c r="C22" s="8">
        <v>179</v>
      </c>
      <c r="D22" s="9">
        <v>161</v>
      </c>
      <c r="E22" s="10">
        <v>0.89939999999999998</v>
      </c>
      <c r="F22" s="11">
        <v>9.6</v>
      </c>
      <c r="G22" s="12">
        <v>141</v>
      </c>
      <c r="H22" s="13">
        <v>140</v>
      </c>
      <c r="I22" s="14">
        <v>0.9929</v>
      </c>
      <c r="J22" s="15">
        <v>9.8000000000000007</v>
      </c>
      <c r="K22" s="16">
        <v>109</v>
      </c>
      <c r="L22" s="17">
        <v>108</v>
      </c>
      <c r="M22" s="18">
        <v>0.99080000000000001</v>
      </c>
      <c r="N22" s="19">
        <v>25.5</v>
      </c>
    </row>
    <row r="23" spans="1:14" x14ac:dyDescent="0.3">
      <c r="A23" s="6">
        <v>21</v>
      </c>
      <c r="B23" s="7" t="s">
        <v>40</v>
      </c>
      <c r="C23" s="8">
        <v>8</v>
      </c>
      <c r="D23" s="9">
        <v>7</v>
      </c>
      <c r="E23" s="10">
        <v>0.875</v>
      </c>
      <c r="F23" s="11">
        <v>6</v>
      </c>
      <c r="G23" s="12">
        <v>2</v>
      </c>
      <c r="H23" s="13">
        <v>2</v>
      </c>
      <c r="I23" s="14">
        <v>1</v>
      </c>
      <c r="J23" s="15">
        <v>1.5</v>
      </c>
      <c r="K23" s="16">
        <v>6</v>
      </c>
      <c r="L23" s="17">
        <v>6</v>
      </c>
      <c r="M23" s="18">
        <v>1</v>
      </c>
      <c r="N23" s="19">
        <v>9</v>
      </c>
    </row>
    <row r="24" spans="1:14" x14ac:dyDescent="0.3">
      <c r="A24" s="6">
        <v>22</v>
      </c>
      <c r="B24" s="7" t="s">
        <v>41</v>
      </c>
      <c r="C24" s="8">
        <v>10</v>
      </c>
      <c r="D24" s="9">
        <v>9</v>
      </c>
      <c r="E24" s="10">
        <v>0.9</v>
      </c>
      <c r="F24" s="11">
        <v>5.3</v>
      </c>
      <c r="G24" s="12">
        <v>3</v>
      </c>
      <c r="H24" s="13">
        <v>3</v>
      </c>
      <c r="I24" s="14">
        <v>1</v>
      </c>
      <c r="J24" s="15">
        <v>1</v>
      </c>
      <c r="K24" s="16">
        <v>2</v>
      </c>
      <c r="L24" s="17">
        <v>2</v>
      </c>
      <c r="M24" s="18">
        <v>1</v>
      </c>
      <c r="N24" s="19">
        <v>6</v>
      </c>
    </row>
    <row r="25" spans="1:14" x14ac:dyDescent="0.3">
      <c r="A25" s="6">
        <v>23</v>
      </c>
      <c r="B25" s="7" t="s">
        <v>42</v>
      </c>
      <c r="C25" s="8">
        <v>93</v>
      </c>
      <c r="D25" s="9">
        <v>75</v>
      </c>
      <c r="E25" s="10">
        <v>0.80649999999999999</v>
      </c>
      <c r="F25" s="11">
        <v>12.2</v>
      </c>
      <c r="G25" s="12">
        <v>101</v>
      </c>
      <c r="H25" s="13">
        <v>91</v>
      </c>
      <c r="I25" s="14">
        <v>0.90100000000000002</v>
      </c>
      <c r="J25" s="15">
        <v>42.6</v>
      </c>
      <c r="K25" s="16">
        <v>146</v>
      </c>
      <c r="L25" s="17">
        <v>129</v>
      </c>
      <c r="M25" s="18">
        <v>0.88360000000000005</v>
      </c>
      <c r="N25" s="19">
        <v>82.7</v>
      </c>
    </row>
    <row r="26" spans="1:14" x14ac:dyDescent="0.3">
      <c r="A26" s="6">
        <v>24</v>
      </c>
      <c r="B26" s="7" t="s">
        <v>43</v>
      </c>
      <c r="C26" s="8">
        <v>28</v>
      </c>
      <c r="D26" s="9">
        <v>20</v>
      </c>
      <c r="E26" s="10">
        <v>0.71430000000000005</v>
      </c>
      <c r="F26" s="11">
        <v>22.4</v>
      </c>
      <c r="G26" s="12">
        <v>22</v>
      </c>
      <c r="H26" s="13">
        <v>20</v>
      </c>
      <c r="I26" s="14">
        <v>0.90910000000000002</v>
      </c>
      <c r="J26" s="15">
        <v>31.5</v>
      </c>
      <c r="K26" s="16">
        <v>62</v>
      </c>
      <c r="L26" s="17">
        <v>56</v>
      </c>
      <c r="M26" s="18">
        <v>0.9032</v>
      </c>
      <c r="N26" s="19">
        <v>82.3</v>
      </c>
    </row>
    <row r="27" spans="1:14" x14ac:dyDescent="0.3">
      <c r="A27" s="6">
        <v>25</v>
      </c>
      <c r="B27" s="7" t="s">
        <v>44</v>
      </c>
      <c r="C27" s="8">
        <v>298</v>
      </c>
      <c r="D27" s="9">
        <v>285</v>
      </c>
      <c r="E27" s="10">
        <v>0.95640000000000003</v>
      </c>
      <c r="F27" s="11">
        <v>4.5</v>
      </c>
      <c r="G27" s="12">
        <v>392</v>
      </c>
      <c r="H27" s="13">
        <v>387</v>
      </c>
      <c r="I27" s="14">
        <v>0.98719999999999997</v>
      </c>
      <c r="J27" s="15">
        <v>14.6</v>
      </c>
      <c r="K27" s="16">
        <v>322</v>
      </c>
      <c r="L27" s="17">
        <v>321</v>
      </c>
      <c r="M27" s="18">
        <v>0.99690000000000001</v>
      </c>
      <c r="N27" s="19">
        <v>27.6</v>
      </c>
    </row>
    <row r="28" spans="1:14" x14ac:dyDescent="0.3">
      <c r="A28" s="6">
        <v>26</v>
      </c>
      <c r="B28" s="7" t="s">
        <v>45</v>
      </c>
      <c r="C28" s="8">
        <v>45</v>
      </c>
      <c r="D28" s="9">
        <v>44</v>
      </c>
      <c r="E28" s="10">
        <v>0.9778</v>
      </c>
      <c r="F28" s="11">
        <v>5</v>
      </c>
      <c r="G28" s="12">
        <v>51</v>
      </c>
      <c r="H28" s="13">
        <v>50</v>
      </c>
      <c r="I28" s="14">
        <v>0.98040000000000005</v>
      </c>
      <c r="J28" s="15">
        <v>24.2</v>
      </c>
      <c r="K28" s="16">
        <v>49</v>
      </c>
      <c r="L28" s="17">
        <v>48</v>
      </c>
      <c r="M28" s="18">
        <v>0.97960000000000003</v>
      </c>
      <c r="N28" s="19">
        <v>56.8</v>
      </c>
    </row>
    <row r="29" spans="1:14" x14ac:dyDescent="0.3">
      <c r="A29" s="6">
        <v>27</v>
      </c>
      <c r="B29" s="7" t="s">
        <v>46</v>
      </c>
      <c r="C29" s="8">
        <v>135</v>
      </c>
      <c r="D29" s="9">
        <v>132</v>
      </c>
      <c r="E29" s="10">
        <v>0.9778</v>
      </c>
      <c r="F29" s="11">
        <v>5.9</v>
      </c>
      <c r="G29" s="12">
        <v>189</v>
      </c>
      <c r="H29" s="13">
        <v>187</v>
      </c>
      <c r="I29" s="14">
        <v>0.98939999999999995</v>
      </c>
      <c r="J29" s="15">
        <v>23.5</v>
      </c>
      <c r="K29" s="16">
        <v>428</v>
      </c>
      <c r="L29" s="17">
        <v>420</v>
      </c>
      <c r="M29" s="18">
        <v>0.98129999999999995</v>
      </c>
      <c r="N29" s="19">
        <v>49.1</v>
      </c>
    </row>
    <row r="30" spans="1:14" x14ac:dyDescent="0.3">
      <c r="A30" s="6">
        <v>28</v>
      </c>
      <c r="B30" s="7" t="s">
        <v>47</v>
      </c>
      <c r="C30" s="8">
        <v>107</v>
      </c>
      <c r="D30" s="9">
        <v>99</v>
      </c>
      <c r="E30" s="10">
        <v>0.92520000000000002</v>
      </c>
      <c r="F30" s="11">
        <v>10.3</v>
      </c>
      <c r="G30" s="12">
        <v>154</v>
      </c>
      <c r="H30" s="13">
        <v>150</v>
      </c>
      <c r="I30" s="14">
        <v>0.97399999999999998</v>
      </c>
      <c r="J30" s="15">
        <v>27.5</v>
      </c>
      <c r="K30" s="16">
        <v>330</v>
      </c>
      <c r="L30" s="17">
        <v>329</v>
      </c>
      <c r="M30" s="18">
        <v>0.997</v>
      </c>
      <c r="N30" s="19">
        <v>57.8</v>
      </c>
    </row>
    <row r="31" spans="1:14" x14ac:dyDescent="0.3">
      <c r="A31" s="6">
        <v>29</v>
      </c>
      <c r="B31" s="7" t="s">
        <v>48</v>
      </c>
      <c r="C31" s="8">
        <v>104</v>
      </c>
      <c r="D31" s="9">
        <v>102</v>
      </c>
      <c r="E31" s="10">
        <v>0.98080000000000001</v>
      </c>
      <c r="F31" s="11">
        <v>6.6</v>
      </c>
      <c r="G31" s="12">
        <v>237</v>
      </c>
      <c r="H31" s="13">
        <v>234</v>
      </c>
      <c r="I31" s="14">
        <v>0.98729999999999996</v>
      </c>
      <c r="J31" s="15">
        <v>27.2</v>
      </c>
      <c r="K31" s="16">
        <v>471</v>
      </c>
      <c r="L31" s="17">
        <v>471</v>
      </c>
      <c r="M31" s="18">
        <v>1</v>
      </c>
      <c r="N31" s="19">
        <v>36.1</v>
      </c>
    </row>
    <row r="32" spans="1:14" x14ac:dyDescent="0.3">
      <c r="A32" s="6">
        <v>30</v>
      </c>
      <c r="B32" s="7" t="s">
        <v>49</v>
      </c>
      <c r="C32" s="8">
        <v>16</v>
      </c>
      <c r="D32" s="9">
        <v>15</v>
      </c>
      <c r="E32" s="10">
        <v>0.9375</v>
      </c>
      <c r="F32" s="11">
        <v>6.8</v>
      </c>
      <c r="G32" s="12">
        <v>16</v>
      </c>
      <c r="H32" s="13">
        <v>15</v>
      </c>
      <c r="I32" s="14">
        <v>0.9375</v>
      </c>
      <c r="J32" s="15">
        <v>41.7</v>
      </c>
      <c r="K32" s="16">
        <v>23</v>
      </c>
      <c r="L32" s="17">
        <v>23</v>
      </c>
      <c r="M32" s="18">
        <v>1</v>
      </c>
      <c r="N32" s="19">
        <v>23</v>
      </c>
    </row>
    <row r="33" spans="1:14" x14ac:dyDescent="0.3">
      <c r="A33" s="6">
        <v>31</v>
      </c>
      <c r="B33" s="7" t="s">
        <v>50</v>
      </c>
      <c r="C33" s="8">
        <v>624</v>
      </c>
      <c r="D33" s="9">
        <v>619</v>
      </c>
      <c r="E33" s="10">
        <v>0.99199999999999999</v>
      </c>
      <c r="F33" s="11">
        <v>5.9</v>
      </c>
      <c r="G33" s="12">
        <v>527</v>
      </c>
      <c r="H33" s="13">
        <v>523</v>
      </c>
      <c r="I33" s="14">
        <v>0.99239999999999995</v>
      </c>
      <c r="J33" s="15">
        <v>21.4</v>
      </c>
      <c r="K33" s="16">
        <v>832</v>
      </c>
      <c r="L33" s="17">
        <v>814</v>
      </c>
      <c r="M33" s="18">
        <v>0.97840000000000005</v>
      </c>
      <c r="N33" s="19">
        <v>43.3</v>
      </c>
    </row>
    <row r="34" spans="1:14" x14ac:dyDescent="0.3">
      <c r="A34" s="6">
        <v>32</v>
      </c>
      <c r="B34" s="7" t="s">
        <v>51</v>
      </c>
      <c r="C34" s="8">
        <v>113</v>
      </c>
      <c r="D34" s="9">
        <v>105</v>
      </c>
      <c r="E34" s="10">
        <v>0.92920000000000003</v>
      </c>
      <c r="F34" s="11">
        <v>18.7</v>
      </c>
      <c r="G34" s="12">
        <v>176</v>
      </c>
      <c r="H34" s="13">
        <v>148</v>
      </c>
      <c r="I34" s="14">
        <v>0.84089999999999998</v>
      </c>
      <c r="J34" s="15">
        <v>66.400000000000006</v>
      </c>
      <c r="K34" s="16">
        <v>1045</v>
      </c>
      <c r="L34" s="17">
        <v>594</v>
      </c>
      <c r="M34" s="18">
        <v>0.56840000000000002</v>
      </c>
      <c r="N34" s="19">
        <v>219.3</v>
      </c>
    </row>
    <row r="35" spans="1:14" x14ac:dyDescent="0.3">
      <c r="A35" s="6">
        <v>33</v>
      </c>
      <c r="B35" s="7" t="s">
        <v>52</v>
      </c>
      <c r="C35" s="8">
        <v>32</v>
      </c>
      <c r="D35" s="9">
        <v>32</v>
      </c>
      <c r="E35" s="10">
        <v>1</v>
      </c>
      <c r="F35" s="11">
        <v>2.5</v>
      </c>
      <c r="G35" s="12">
        <v>37</v>
      </c>
      <c r="H35" s="13">
        <v>35</v>
      </c>
      <c r="I35" s="14">
        <v>0.94589999999999996</v>
      </c>
      <c r="J35" s="15">
        <v>15.6</v>
      </c>
      <c r="K35" s="16">
        <v>270</v>
      </c>
      <c r="L35" s="17">
        <v>270</v>
      </c>
      <c r="M35" s="18">
        <v>1</v>
      </c>
      <c r="N35" s="19">
        <v>19.899999999999999</v>
      </c>
    </row>
    <row r="36" spans="1:14" x14ac:dyDescent="0.3">
      <c r="A36" s="6">
        <v>34</v>
      </c>
      <c r="B36" s="7" t="s">
        <v>53</v>
      </c>
      <c r="C36" s="8">
        <v>156</v>
      </c>
      <c r="D36" s="9">
        <v>145</v>
      </c>
      <c r="E36" s="10">
        <v>0.92949999999999999</v>
      </c>
      <c r="F36" s="11">
        <v>7.7</v>
      </c>
      <c r="G36" s="12">
        <v>208</v>
      </c>
      <c r="H36" s="13">
        <v>197</v>
      </c>
      <c r="I36" s="14">
        <v>0.94710000000000005</v>
      </c>
      <c r="J36" s="15">
        <v>21</v>
      </c>
      <c r="K36" s="16">
        <v>200</v>
      </c>
      <c r="L36" s="17">
        <v>195</v>
      </c>
      <c r="M36" s="18">
        <v>0.97499999999999998</v>
      </c>
      <c r="N36" s="19">
        <v>55.9</v>
      </c>
    </row>
    <row r="37" spans="1:14" x14ac:dyDescent="0.3">
      <c r="A37" s="6">
        <v>35</v>
      </c>
      <c r="B37" s="7" t="s">
        <v>62</v>
      </c>
      <c r="C37" s="8">
        <v>4</v>
      </c>
      <c r="D37" s="9">
        <v>3</v>
      </c>
      <c r="E37" s="10">
        <v>0.75</v>
      </c>
      <c r="F37" s="11">
        <v>15</v>
      </c>
      <c r="G37" s="12">
        <v>3</v>
      </c>
      <c r="H37" s="13">
        <v>3</v>
      </c>
      <c r="I37" s="14">
        <v>1</v>
      </c>
      <c r="J37" s="15">
        <v>13</v>
      </c>
      <c r="K37" s="16">
        <v>2</v>
      </c>
      <c r="L37" s="17">
        <v>2</v>
      </c>
      <c r="M37" s="18">
        <v>1</v>
      </c>
      <c r="N37" s="19">
        <v>31.5</v>
      </c>
    </row>
    <row r="38" spans="1:14" x14ac:dyDescent="0.3">
      <c r="A38" s="6">
        <v>36</v>
      </c>
      <c r="B38" s="7" t="s">
        <v>54</v>
      </c>
      <c r="C38" s="8">
        <v>134</v>
      </c>
      <c r="D38" s="9">
        <v>121</v>
      </c>
      <c r="E38" s="10">
        <v>0.90300000000000002</v>
      </c>
      <c r="F38" s="11">
        <v>9</v>
      </c>
      <c r="G38" s="12">
        <v>205</v>
      </c>
      <c r="H38" s="13">
        <v>197</v>
      </c>
      <c r="I38" s="14">
        <v>0.96099999999999997</v>
      </c>
      <c r="J38" s="15">
        <v>22.1</v>
      </c>
      <c r="K38" s="16">
        <v>139</v>
      </c>
      <c r="L38" s="17">
        <v>139</v>
      </c>
      <c r="M38" s="18">
        <v>1</v>
      </c>
      <c r="N38" s="19">
        <v>48.6</v>
      </c>
    </row>
    <row r="39" spans="1:14" x14ac:dyDescent="0.3">
      <c r="A39" s="6">
        <v>37</v>
      </c>
      <c r="B39" s="7" t="s">
        <v>55</v>
      </c>
      <c r="C39" s="8">
        <v>170</v>
      </c>
      <c r="D39" s="9">
        <v>164</v>
      </c>
      <c r="E39" s="10">
        <v>0.9647</v>
      </c>
      <c r="F39" s="11">
        <v>5.5</v>
      </c>
      <c r="G39" s="12">
        <v>210</v>
      </c>
      <c r="H39" s="13">
        <v>208</v>
      </c>
      <c r="I39" s="14">
        <v>0.99050000000000005</v>
      </c>
      <c r="J39" s="15">
        <v>10.3</v>
      </c>
      <c r="K39" s="16">
        <v>297</v>
      </c>
      <c r="L39" s="17">
        <v>294</v>
      </c>
      <c r="M39" s="18">
        <v>0.9899</v>
      </c>
      <c r="N39" s="19">
        <v>16.2</v>
      </c>
    </row>
    <row r="40" spans="1:14" x14ac:dyDescent="0.3">
      <c r="A40" s="6">
        <v>38</v>
      </c>
      <c r="B40" s="7" t="s">
        <v>56</v>
      </c>
      <c r="C40" s="8">
        <v>84</v>
      </c>
      <c r="D40" s="9">
        <v>81</v>
      </c>
      <c r="E40" s="10">
        <v>0.96430000000000005</v>
      </c>
      <c r="F40" s="11">
        <v>6.1</v>
      </c>
      <c r="G40" s="12">
        <v>74</v>
      </c>
      <c r="H40" s="13">
        <v>71</v>
      </c>
      <c r="I40" s="14">
        <v>0.95950000000000002</v>
      </c>
      <c r="J40" s="15">
        <v>22.9</v>
      </c>
      <c r="K40" s="16">
        <v>108</v>
      </c>
      <c r="L40" s="17">
        <v>108</v>
      </c>
      <c r="M40" s="18">
        <v>1</v>
      </c>
      <c r="N40" s="19">
        <v>42.5</v>
      </c>
    </row>
    <row r="41" spans="1:14" x14ac:dyDescent="0.3">
      <c r="A41" s="6">
        <v>39</v>
      </c>
      <c r="B41" s="7" t="s">
        <v>57</v>
      </c>
      <c r="C41" s="8">
        <v>41</v>
      </c>
      <c r="D41" s="9">
        <v>41</v>
      </c>
      <c r="E41" s="10">
        <v>1</v>
      </c>
      <c r="F41" s="11">
        <v>4.5999999999999996</v>
      </c>
      <c r="G41" s="12">
        <v>58</v>
      </c>
      <c r="H41" s="13">
        <v>57</v>
      </c>
      <c r="I41" s="14">
        <v>0.98280000000000001</v>
      </c>
      <c r="J41" s="15">
        <v>19.5</v>
      </c>
      <c r="K41" s="16">
        <v>102</v>
      </c>
      <c r="L41" s="17">
        <v>101</v>
      </c>
      <c r="M41" s="18">
        <v>0.99019999999999997</v>
      </c>
      <c r="N41" s="19">
        <v>35.6</v>
      </c>
    </row>
    <row r="42" spans="1:14" x14ac:dyDescent="0.3">
      <c r="A42" s="6">
        <v>40</v>
      </c>
      <c r="B42" s="7" t="s">
        <v>58</v>
      </c>
      <c r="C42" s="8">
        <v>94</v>
      </c>
      <c r="D42" s="9">
        <v>81</v>
      </c>
      <c r="E42" s="10">
        <v>0.86170000000000002</v>
      </c>
      <c r="F42" s="11">
        <v>7.7</v>
      </c>
      <c r="G42" s="12">
        <v>209</v>
      </c>
      <c r="H42" s="13">
        <v>188</v>
      </c>
      <c r="I42" s="14">
        <v>0.89949999999999997</v>
      </c>
      <c r="J42" s="15">
        <v>16.8</v>
      </c>
      <c r="K42" s="16">
        <v>176</v>
      </c>
      <c r="L42" s="17">
        <v>176</v>
      </c>
      <c r="M42" s="18">
        <v>1</v>
      </c>
      <c r="N42" s="19">
        <v>14.6</v>
      </c>
    </row>
    <row r="43" spans="1:14" x14ac:dyDescent="0.3">
      <c r="A43" s="6">
        <v>41</v>
      </c>
      <c r="B43" s="7" t="s">
        <v>59</v>
      </c>
      <c r="C43" s="8">
        <v>54</v>
      </c>
      <c r="D43" s="9">
        <v>43</v>
      </c>
      <c r="E43" s="10">
        <v>0.79630000000000001</v>
      </c>
      <c r="F43" s="11">
        <v>12.9</v>
      </c>
      <c r="G43" s="12">
        <v>114</v>
      </c>
      <c r="H43" s="13">
        <v>103</v>
      </c>
      <c r="I43" s="14">
        <v>0.90349999999999997</v>
      </c>
      <c r="J43" s="15">
        <v>32.9</v>
      </c>
      <c r="K43" s="16">
        <v>113</v>
      </c>
      <c r="L43" s="17">
        <v>112</v>
      </c>
      <c r="M43" s="18">
        <v>0.99119999999999997</v>
      </c>
      <c r="N43" s="19">
        <v>34.9</v>
      </c>
    </row>
    <row r="44" spans="1:14" x14ac:dyDescent="0.3">
      <c r="A44" s="6">
        <v>42</v>
      </c>
      <c r="B44" s="7" t="s">
        <v>60</v>
      </c>
      <c r="C44" s="8">
        <v>30</v>
      </c>
      <c r="D44" s="9">
        <v>28</v>
      </c>
      <c r="E44" s="10">
        <v>0.93330000000000002</v>
      </c>
      <c r="F44" s="11">
        <v>13.7</v>
      </c>
      <c r="G44" s="12">
        <v>65</v>
      </c>
      <c r="H44" s="13">
        <v>62</v>
      </c>
      <c r="I44" s="14">
        <v>0.95379999999999998</v>
      </c>
      <c r="J44" s="15">
        <v>22.4</v>
      </c>
      <c r="K44" s="16">
        <v>148</v>
      </c>
      <c r="L44" s="17">
        <v>148</v>
      </c>
      <c r="M44" s="18">
        <v>1</v>
      </c>
      <c r="N44" s="19">
        <v>41.6</v>
      </c>
    </row>
    <row r="45" spans="1:14" x14ac:dyDescent="0.3">
      <c r="A45" s="6">
        <v>43</v>
      </c>
      <c r="B45" s="7" t="s">
        <v>61</v>
      </c>
      <c r="C45" s="8">
        <v>11</v>
      </c>
      <c r="D45" s="9">
        <v>8</v>
      </c>
      <c r="E45" s="10">
        <v>0.72729999999999995</v>
      </c>
      <c r="F45" s="11">
        <v>14.4</v>
      </c>
      <c r="G45" s="12">
        <v>7</v>
      </c>
      <c r="H45" s="13">
        <v>5</v>
      </c>
      <c r="I45" s="14">
        <v>0.71430000000000005</v>
      </c>
      <c r="J45" s="15">
        <v>46.6</v>
      </c>
      <c r="K45" s="16">
        <v>11</v>
      </c>
      <c r="L45" s="17">
        <v>11</v>
      </c>
      <c r="M45" s="18">
        <v>1</v>
      </c>
      <c r="N45" s="19">
        <v>69.7</v>
      </c>
    </row>
    <row r="46" spans="1:14" ht="15.6" x14ac:dyDescent="0.3">
      <c r="A46" s="27" t="s">
        <v>64</v>
      </c>
      <c r="B46" s="28"/>
      <c r="C46" s="20">
        <f>SUM(C3:C45)</f>
        <v>4275</v>
      </c>
      <c r="D46" s="20">
        <f t="shared" ref="D46:N46" si="0">SUM(D3:D45)</f>
        <v>3989</v>
      </c>
      <c r="E46" s="20"/>
      <c r="F46" s="20">
        <f t="shared" si="0"/>
        <v>392.9</v>
      </c>
      <c r="G46" s="20">
        <f t="shared" si="0"/>
        <v>5023</v>
      </c>
      <c r="H46" s="20">
        <f t="shared" si="0"/>
        <v>4722</v>
      </c>
      <c r="I46" s="20"/>
      <c r="J46" s="20">
        <f t="shared" si="0"/>
        <v>971.7</v>
      </c>
      <c r="K46" s="20">
        <f t="shared" si="0"/>
        <v>7992</v>
      </c>
      <c r="L46" s="20">
        <f t="shared" si="0"/>
        <v>7017</v>
      </c>
      <c r="M46" s="20"/>
      <c r="N46" s="20">
        <f t="shared" si="0"/>
        <v>2139.6999999999994</v>
      </c>
    </row>
  </sheetData>
  <mergeCells count="3">
    <mergeCell ref="A1:B1"/>
    <mergeCell ref="C1:N1"/>
    <mergeCell ref="A46:B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workbookViewId="0">
      <selection sqref="A1:B1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71</v>
      </c>
      <c r="B1" s="30"/>
      <c r="C1" s="24" t="s">
        <v>65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>
        <v>1</v>
      </c>
      <c r="B3" s="7"/>
      <c r="C3" s="8"/>
      <c r="D3" s="9"/>
      <c r="E3" s="10"/>
      <c r="F3" s="11"/>
      <c r="G3" s="12"/>
      <c r="H3" s="13"/>
      <c r="I3" s="14"/>
      <c r="J3" s="15"/>
      <c r="K3" s="16"/>
      <c r="L3" s="17"/>
      <c r="M3" s="18"/>
      <c r="N3" s="19"/>
      <c r="AK3" s="1"/>
      <c r="AO3" s="1"/>
      <c r="AS3" s="1"/>
    </row>
    <row r="4" spans="1:50" x14ac:dyDescent="0.3">
      <c r="A4" s="6">
        <v>2</v>
      </c>
      <c r="B4" s="7"/>
      <c r="C4" s="8"/>
      <c r="D4" s="9"/>
      <c r="E4" s="10"/>
      <c r="F4" s="11"/>
      <c r="G4" s="12"/>
      <c r="H4" s="13"/>
      <c r="I4" s="14"/>
      <c r="J4" s="15"/>
      <c r="K4" s="16"/>
      <c r="L4" s="17"/>
      <c r="M4" s="18"/>
      <c r="N4" s="19"/>
    </row>
    <row r="5" spans="1:50" x14ac:dyDescent="0.3">
      <c r="A5" s="6">
        <v>3</v>
      </c>
      <c r="B5" s="7"/>
      <c r="C5" s="8"/>
      <c r="D5" s="9"/>
      <c r="E5" s="10"/>
      <c r="F5" s="11"/>
      <c r="G5" s="12"/>
      <c r="H5" s="13"/>
      <c r="I5" s="14"/>
      <c r="J5" s="15"/>
      <c r="K5" s="16"/>
      <c r="L5" s="17"/>
      <c r="M5" s="18"/>
      <c r="N5" s="19"/>
      <c r="AK5" s="1"/>
      <c r="AO5" s="1"/>
      <c r="AS5" s="1"/>
    </row>
    <row r="6" spans="1:50" x14ac:dyDescent="0.3">
      <c r="A6" s="6">
        <v>4</v>
      </c>
      <c r="B6" s="7"/>
      <c r="C6" s="8"/>
      <c r="D6" s="9"/>
      <c r="E6" s="10"/>
      <c r="F6" s="11"/>
      <c r="G6" s="12"/>
      <c r="H6" s="13"/>
      <c r="I6" s="14"/>
      <c r="J6" s="15"/>
      <c r="K6" s="16"/>
      <c r="L6" s="17"/>
      <c r="M6" s="18"/>
      <c r="N6" s="19"/>
      <c r="AK6" s="1"/>
      <c r="AO6" s="1"/>
      <c r="AS6" s="1"/>
    </row>
    <row r="7" spans="1:50" x14ac:dyDescent="0.3">
      <c r="A7" s="6">
        <v>5</v>
      </c>
      <c r="B7" s="7"/>
      <c r="C7" s="8"/>
      <c r="D7" s="9"/>
      <c r="E7" s="10"/>
      <c r="F7" s="11"/>
      <c r="G7" s="12"/>
      <c r="H7" s="13"/>
      <c r="I7" s="14"/>
      <c r="J7" s="15"/>
      <c r="K7" s="16"/>
      <c r="L7" s="17"/>
      <c r="M7" s="18"/>
      <c r="N7" s="19"/>
      <c r="AK7" s="1"/>
      <c r="AO7" s="1"/>
      <c r="AS7" s="1"/>
    </row>
    <row r="8" spans="1:50" x14ac:dyDescent="0.3">
      <c r="A8" s="6">
        <v>6</v>
      </c>
      <c r="B8" s="7"/>
      <c r="C8" s="8"/>
      <c r="D8" s="9"/>
      <c r="E8" s="10"/>
      <c r="F8" s="11"/>
      <c r="G8" s="12"/>
      <c r="H8" s="13"/>
      <c r="I8" s="14"/>
      <c r="J8" s="15"/>
      <c r="K8" s="16"/>
      <c r="L8" s="17"/>
      <c r="M8" s="18"/>
      <c r="N8" s="19"/>
      <c r="AK8" s="1"/>
      <c r="AO8" s="1"/>
      <c r="AS8" s="1"/>
    </row>
    <row r="9" spans="1:50" x14ac:dyDescent="0.3">
      <c r="A9" s="6">
        <v>7</v>
      </c>
      <c r="B9" s="7"/>
      <c r="C9" s="8"/>
      <c r="D9" s="9"/>
      <c r="E9" s="10"/>
      <c r="F9" s="11"/>
      <c r="G9" s="12"/>
      <c r="H9" s="13"/>
      <c r="I9" s="14"/>
      <c r="J9" s="15"/>
      <c r="K9" s="16"/>
      <c r="L9" s="17"/>
      <c r="M9" s="18"/>
      <c r="N9" s="19"/>
      <c r="AK9" s="1"/>
      <c r="AO9" s="1"/>
      <c r="AS9" s="1"/>
    </row>
    <row r="10" spans="1:50" x14ac:dyDescent="0.3">
      <c r="A10" s="6">
        <v>8</v>
      </c>
      <c r="B10" s="7"/>
      <c r="C10" s="8"/>
      <c r="D10" s="9"/>
      <c r="E10" s="10"/>
      <c r="F10" s="11"/>
      <c r="G10" s="12"/>
      <c r="H10" s="13"/>
      <c r="I10" s="14"/>
      <c r="J10" s="15"/>
      <c r="K10" s="16"/>
      <c r="L10" s="17"/>
      <c r="M10" s="18"/>
      <c r="N10" s="19"/>
      <c r="AK10" s="1"/>
      <c r="AO10" s="1"/>
      <c r="AS10" s="1"/>
    </row>
    <row r="11" spans="1:50" x14ac:dyDescent="0.3">
      <c r="A11" s="6">
        <v>9</v>
      </c>
      <c r="B11" s="7"/>
      <c r="C11" s="8"/>
      <c r="D11" s="9"/>
      <c r="E11" s="10"/>
      <c r="F11" s="11"/>
      <c r="G11" s="12"/>
      <c r="H11" s="13"/>
      <c r="I11" s="14"/>
      <c r="J11" s="15"/>
      <c r="K11" s="16"/>
      <c r="L11" s="17"/>
      <c r="M11" s="18"/>
      <c r="N11" s="19"/>
      <c r="AK11" s="1"/>
      <c r="AO11" s="1"/>
      <c r="AS11" s="1"/>
    </row>
    <row r="12" spans="1:50" x14ac:dyDescent="0.3">
      <c r="A12" s="6">
        <v>10</v>
      </c>
      <c r="B12" s="7"/>
      <c r="C12" s="8"/>
      <c r="D12" s="9"/>
      <c r="E12" s="10"/>
      <c r="F12" s="11"/>
      <c r="G12" s="12"/>
      <c r="H12" s="13"/>
      <c r="I12" s="14"/>
      <c r="J12" s="15"/>
      <c r="K12" s="16"/>
      <c r="L12" s="17"/>
      <c r="M12" s="18"/>
      <c r="N12" s="19"/>
      <c r="AK12" s="1"/>
      <c r="AO12" s="1"/>
      <c r="AS12" s="1"/>
    </row>
    <row r="13" spans="1:50" x14ac:dyDescent="0.3">
      <c r="A13" s="6">
        <v>11</v>
      </c>
      <c r="B13" s="7"/>
      <c r="C13" s="8"/>
      <c r="D13" s="9"/>
      <c r="E13" s="10"/>
      <c r="F13" s="11"/>
      <c r="G13" s="12"/>
      <c r="H13" s="13"/>
      <c r="I13" s="14"/>
      <c r="J13" s="15"/>
      <c r="K13" s="16"/>
      <c r="L13" s="17"/>
      <c r="M13" s="18"/>
      <c r="N13" s="19"/>
      <c r="AK13" s="1"/>
      <c r="AO13" s="1"/>
      <c r="AS13" s="1"/>
    </row>
    <row r="14" spans="1:50" x14ac:dyDescent="0.3">
      <c r="A14" s="6">
        <v>12</v>
      </c>
      <c r="B14" s="7"/>
      <c r="C14" s="8"/>
      <c r="D14" s="9"/>
      <c r="E14" s="10"/>
      <c r="F14" s="11"/>
      <c r="G14" s="12"/>
      <c r="H14" s="13"/>
      <c r="I14" s="14"/>
      <c r="J14" s="15"/>
      <c r="K14" s="16"/>
      <c r="L14" s="17"/>
      <c r="M14" s="18"/>
      <c r="N14" s="19"/>
      <c r="AK14" s="1"/>
      <c r="AO14" s="1"/>
    </row>
    <row r="15" spans="1:50" x14ac:dyDescent="0.3">
      <c r="A15" s="6">
        <v>13</v>
      </c>
      <c r="B15" s="7"/>
      <c r="C15" s="8"/>
      <c r="D15" s="9"/>
      <c r="E15" s="10"/>
      <c r="F15" s="11"/>
      <c r="G15" s="12"/>
      <c r="H15" s="13"/>
      <c r="I15" s="14"/>
      <c r="J15" s="15"/>
      <c r="K15" s="16"/>
      <c r="L15" s="17"/>
      <c r="M15" s="18"/>
      <c r="N15" s="19"/>
      <c r="AK15" s="1"/>
      <c r="AO15" s="1"/>
    </row>
    <row r="16" spans="1:50" x14ac:dyDescent="0.3">
      <c r="A16" s="6">
        <v>14</v>
      </c>
      <c r="B16" s="7"/>
      <c r="C16" s="8"/>
      <c r="D16" s="9"/>
      <c r="E16" s="10"/>
      <c r="F16" s="11"/>
      <c r="G16" s="12"/>
      <c r="H16" s="13"/>
      <c r="I16" s="14"/>
      <c r="J16" s="15"/>
      <c r="K16" s="16"/>
      <c r="L16" s="17"/>
      <c r="M16" s="18"/>
      <c r="N16" s="19"/>
      <c r="AK16" s="1"/>
      <c r="AO16" s="1"/>
      <c r="AS16" s="1"/>
    </row>
    <row r="17" spans="1:45" x14ac:dyDescent="0.3">
      <c r="A17" s="6">
        <v>15</v>
      </c>
      <c r="B17" s="7"/>
      <c r="C17" s="8"/>
      <c r="D17" s="9"/>
      <c r="E17" s="10"/>
      <c r="F17" s="11"/>
      <c r="G17" s="12"/>
      <c r="H17" s="13"/>
      <c r="I17" s="14"/>
      <c r="J17" s="15"/>
      <c r="K17" s="16"/>
      <c r="L17" s="17"/>
      <c r="M17" s="18"/>
      <c r="N17" s="19"/>
      <c r="AK17" s="1"/>
      <c r="AO17" s="1"/>
      <c r="AS17" s="1"/>
    </row>
    <row r="18" spans="1:45" x14ac:dyDescent="0.3">
      <c r="A18" s="6">
        <v>16</v>
      </c>
      <c r="B18" s="7"/>
      <c r="C18" s="8"/>
      <c r="D18" s="9"/>
      <c r="E18" s="10"/>
      <c r="F18" s="11"/>
      <c r="G18" s="12"/>
      <c r="H18" s="13"/>
      <c r="I18" s="14"/>
      <c r="J18" s="15"/>
      <c r="K18" s="16"/>
      <c r="L18" s="17"/>
      <c r="M18" s="18"/>
      <c r="N18" s="19"/>
      <c r="AK18" s="1"/>
      <c r="AO18" s="1"/>
      <c r="AS18" s="1"/>
    </row>
    <row r="19" spans="1:45" x14ac:dyDescent="0.3">
      <c r="A19" s="6">
        <v>17</v>
      </c>
      <c r="B19" s="7"/>
      <c r="C19" s="8"/>
      <c r="D19" s="9"/>
      <c r="E19" s="10"/>
      <c r="F19" s="11"/>
      <c r="G19" s="12"/>
      <c r="H19" s="13"/>
      <c r="I19" s="14"/>
      <c r="J19" s="15"/>
      <c r="K19" s="16"/>
      <c r="L19" s="17"/>
      <c r="M19" s="18"/>
      <c r="N19" s="19"/>
      <c r="AS19" s="1"/>
    </row>
    <row r="20" spans="1:45" x14ac:dyDescent="0.3">
      <c r="A20" s="6">
        <v>18</v>
      </c>
      <c r="B20" s="7"/>
      <c r="C20" s="8"/>
      <c r="D20" s="9"/>
      <c r="E20" s="10"/>
      <c r="F20" s="11"/>
      <c r="G20" s="12"/>
      <c r="H20" s="13"/>
      <c r="I20" s="14"/>
      <c r="J20" s="15"/>
      <c r="K20" s="16"/>
      <c r="L20" s="17"/>
      <c r="M20" s="18"/>
      <c r="N20" s="19"/>
      <c r="AS20" s="1"/>
    </row>
    <row r="21" spans="1:45" x14ac:dyDescent="0.3">
      <c r="A21" s="6">
        <v>19</v>
      </c>
      <c r="B21" s="7"/>
      <c r="C21" s="8"/>
      <c r="D21" s="9"/>
      <c r="E21" s="10"/>
      <c r="F21" s="11"/>
      <c r="G21" s="12"/>
      <c r="H21" s="13"/>
      <c r="I21" s="14"/>
      <c r="J21" s="15"/>
      <c r="K21" s="16"/>
      <c r="L21" s="17"/>
      <c r="M21" s="18"/>
      <c r="N21" s="19"/>
      <c r="AK21" s="1"/>
      <c r="AO21" s="1"/>
      <c r="AS21" s="1"/>
    </row>
    <row r="22" spans="1:45" x14ac:dyDescent="0.3">
      <c r="A22" s="6">
        <v>20</v>
      </c>
      <c r="B22" s="7"/>
      <c r="C22" s="8"/>
      <c r="D22" s="9"/>
      <c r="E22" s="10"/>
      <c r="F22" s="11"/>
      <c r="G22" s="12"/>
      <c r="H22" s="13"/>
      <c r="I22" s="14"/>
      <c r="J22" s="15"/>
      <c r="K22" s="16"/>
      <c r="L22" s="17"/>
      <c r="M22" s="18"/>
      <c r="N22" s="19"/>
      <c r="AK22" s="1"/>
      <c r="AO22" s="1"/>
      <c r="AS22" s="1"/>
    </row>
    <row r="23" spans="1:45" x14ac:dyDescent="0.3">
      <c r="A23" s="6">
        <v>21</v>
      </c>
      <c r="B23" s="7"/>
      <c r="C23" s="8"/>
      <c r="D23" s="9"/>
      <c r="E23" s="10"/>
      <c r="F23" s="11"/>
      <c r="G23" s="12"/>
      <c r="H23" s="13"/>
      <c r="I23" s="14"/>
      <c r="J23" s="15"/>
      <c r="K23" s="16"/>
      <c r="L23" s="17"/>
      <c r="M23" s="18"/>
      <c r="N23" s="19"/>
      <c r="AK23" s="1"/>
      <c r="AO23" s="1"/>
      <c r="AS23" s="1"/>
    </row>
    <row r="24" spans="1:45" x14ac:dyDescent="0.3">
      <c r="A24" s="6">
        <v>22</v>
      </c>
      <c r="B24" s="7"/>
      <c r="C24" s="8"/>
      <c r="D24" s="9"/>
      <c r="E24" s="10"/>
      <c r="F24" s="11"/>
      <c r="G24" s="12"/>
      <c r="H24" s="13"/>
      <c r="I24" s="14"/>
      <c r="J24" s="15"/>
      <c r="K24" s="16"/>
      <c r="L24" s="17"/>
      <c r="M24" s="18"/>
      <c r="N24" s="19"/>
      <c r="AK24" s="1"/>
      <c r="AS24" s="1"/>
    </row>
    <row r="25" spans="1:45" x14ac:dyDescent="0.3">
      <c r="A25" s="6">
        <v>23</v>
      </c>
      <c r="B25" s="7"/>
      <c r="C25" s="8"/>
      <c r="D25" s="9"/>
      <c r="E25" s="10"/>
      <c r="F25" s="11"/>
      <c r="G25" s="12"/>
      <c r="H25" s="13"/>
      <c r="I25" s="14"/>
      <c r="J25" s="15"/>
      <c r="K25" s="16"/>
      <c r="L25" s="17"/>
      <c r="M25" s="18"/>
      <c r="N25" s="19"/>
      <c r="AK25" s="1"/>
      <c r="AO25" s="1"/>
      <c r="AS25" s="1"/>
    </row>
    <row r="26" spans="1:45" x14ac:dyDescent="0.3">
      <c r="A26" s="6">
        <v>24</v>
      </c>
      <c r="B26" s="7"/>
      <c r="C26" s="8"/>
      <c r="D26" s="9"/>
      <c r="E26" s="10"/>
      <c r="F26" s="11"/>
      <c r="G26" s="12"/>
      <c r="H26" s="13"/>
      <c r="I26" s="14"/>
      <c r="J26" s="15"/>
      <c r="K26" s="16"/>
      <c r="L26" s="17"/>
      <c r="M26" s="18"/>
      <c r="N26" s="19"/>
      <c r="AO26" s="1"/>
      <c r="AS26" s="1"/>
    </row>
    <row r="27" spans="1:45" x14ac:dyDescent="0.3">
      <c r="A27" s="6">
        <v>25</v>
      </c>
      <c r="B27" s="7"/>
      <c r="C27" s="8"/>
      <c r="D27" s="9"/>
      <c r="E27" s="10"/>
      <c r="F27" s="11"/>
      <c r="G27" s="12"/>
      <c r="H27" s="13"/>
      <c r="I27" s="14"/>
      <c r="J27" s="15"/>
      <c r="K27" s="16"/>
      <c r="L27" s="17"/>
      <c r="M27" s="18"/>
      <c r="N27" s="19"/>
      <c r="AK27" s="1"/>
      <c r="AO27" s="1"/>
      <c r="AS27" s="1"/>
    </row>
    <row r="28" spans="1:45" x14ac:dyDescent="0.3">
      <c r="A28" s="6">
        <v>26</v>
      </c>
      <c r="B28" s="7"/>
      <c r="C28" s="8"/>
      <c r="D28" s="9"/>
      <c r="E28" s="10"/>
      <c r="F28" s="11"/>
      <c r="G28" s="12"/>
      <c r="H28" s="13"/>
      <c r="I28" s="14"/>
      <c r="J28" s="15"/>
      <c r="K28" s="16"/>
      <c r="L28" s="17"/>
      <c r="M28" s="18"/>
      <c r="N28" s="19"/>
      <c r="AK28" s="1"/>
      <c r="AO28" s="1"/>
      <c r="AS28" s="1"/>
    </row>
    <row r="29" spans="1:45" x14ac:dyDescent="0.3">
      <c r="A29" s="6">
        <v>27</v>
      </c>
      <c r="B29" s="7"/>
      <c r="C29" s="8"/>
      <c r="D29" s="9"/>
      <c r="E29" s="10"/>
      <c r="F29" s="11"/>
      <c r="G29" s="12"/>
      <c r="H29" s="13"/>
      <c r="I29" s="14"/>
      <c r="J29" s="15"/>
      <c r="K29" s="16"/>
      <c r="L29" s="17"/>
      <c r="M29" s="18"/>
      <c r="N29" s="19"/>
      <c r="AK29" s="1"/>
      <c r="AO29" s="1"/>
      <c r="AS29" s="1"/>
    </row>
    <row r="30" spans="1:45" x14ac:dyDescent="0.3">
      <c r="A30" s="6">
        <v>28</v>
      </c>
      <c r="B30" s="7"/>
      <c r="C30" s="8"/>
      <c r="D30" s="9"/>
      <c r="E30" s="10"/>
      <c r="F30" s="11"/>
      <c r="G30" s="12"/>
      <c r="H30" s="13"/>
      <c r="I30" s="14"/>
      <c r="J30" s="15"/>
      <c r="K30" s="16"/>
      <c r="L30" s="17"/>
      <c r="M30" s="18"/>
      <c r="N30" s="19"/>
      <c r="AK30" s="1"/>
      <c r="AO30" s="1"/>
      <c r="AS30" s="1"/>
    </row>
    <row r="31" spans="1:45" x14ac:dyDescent="0.3">
      <c r="A31" s="6">
        <v>29</v>
      </c>
      <c r="B31" s="7"/>
      <c r="C31" s="8"/>
      <c r="D31" s="9"/>
      <c r="E31" s="10"/>
      <c r="F31" s="11"/>
      <c r="G31" s="12"/>
      <c r="H31" s="13"/>
      <c r="I31" s="14"/>
      <c r="J31" s="15"/>
      <c r="K31" s="16"/>
      <c r="L31" s="17"/>
      <c r="M31" s="18"/>
      <c r="N31" s="19"/>
      <c r="AK31" s="1"/>
      <c r="AO31" s="1"/>
      <c r="AS31" s="1"/>
    </row>
    <row r="32" spans="1:45" x14ac:dyDescent="0.3">
      <c r="A32" s="6">
        <v>30</v>
      </c>
      <c r="B32" s="7"/>
      <c r="C32" s="8"/>
      <c r="D32" s="9"/>
      <c r="E32" s="10"/>
      <c r="F32" s="11"/>
      <c r="G32" s="12"/>
      <c r="H32" s="13"/>
      <c r="I32" s="14"/>
      <c r="J32" s="15"/>
      <c r="K32" s="16"/>
      <c r="L32" s="17"/>
      <c r="M32" s="18"/>
      <c r="N32" s="19"/>
      <c r="AS32" s="1"/>
    </row>
    <row r="33" spans="1:45" x14ac:dyDescent="0.3">
      <c r="A33" s="6">
        <v>31</v>
      </c>
      <c r="B33" s="7"/>
      <c r="C33" s="8"/>
      <c r="D33" s="9"/>
      <c r="E33" s="10"/>
      <c r="F33" s="11"/>
      <c r="G33" s="12"/>
      <c r="H33" s="13"/>
      <c r="I33" s="14"/>
      <c r="J33" s="15"/>
      <c r="K33" s="16"/>
      <c r="L33" s="17"/>
      <c r="M33" s="18"/>
      <c r="N33" s="19"/>
      <c r="AK33" s="1"/>
      <c r="AO33" s="1"/>
      <c r="AS33" s="1"/>
    </row>
    <row r="34" spans="1:45" x14ac:dyDescent="0.3">
      <c r="A34" s="6">
        <v>32</v>
      </c>
      <c r="B34" s="7"/>
      <c r="C34" s="8"/>
      <c r="D34" s="9"/>
      <c r="E34" s="10"/>
      <c r="F34" s="11"/>
      <c r="G34" s="12"/>
      <c r="H34" s="13"/>
      <c r="I34" s="14"/>
      <c r="J34" s="15"/>
      <c r="K34" s="16"/>
      <c r="L34" s="17"/>
      <c r="M34" s="18"/>
      <c r="N34" s="19"/>
      <c r="AK34" s="1"/>
      <c r="AO34" s="1"/>
      <c r="AS34" s="1"/>
    </row>
    <row r="35" spans="1:45" x14ac:dyDescent="0.3">
      <c r="A35" s="6">
        <v>33</v>
      </c>
      <c r="B35" s="7"/>
      <c r="C35" s="8"/>
      <c r="D35" s="9"/>
      <c r="E35" s="10"/>
      <c r="F35" s="11"/>
      <c r="G35" s="12"/>
      <c r="H35" s="13"/>
      <c r="I35" s="14"/>
      <c r="J35" s="15"/>
      <c r="K35" s="16"/>
      <c r="L35" s="17"/>
      <c r="M35" s="18"/>
      <c r="N35" s="19"/>
      <c r="AK35" s="1"/>
      <c r="AO35" s="1"/>
      <c r="AS35" s="1"/>
    </row>
    <row r="36" spans="1:45" x14ac:dyDescent="0.3">
      <c r="A36" s="6">
        <v>34</v>
      </c>
      <c r="B36" s="7"/>
      <c r="C36" s="8"/>
      <c r="D36" s="9"/>
      <c r="E36" s="10"/>
      <c r="F36" s="11"/>
      <c r="G36" s="12"/>
      <c r="H36" s="13"/>
      <c r="I36" s="14"/>
      <c r="J36" s="15"/>
      <c r="K36" s="16"/>
      <c r="L36" s="17"/>
      <c r="M36" s="18"/>
      <c r="N36" s="19"/>
      <c r="AK36" s="1"/>
      <c r="AO36" s="1"/>
      <c r="AS36" s="1"/>
    </row>
    <row r="37" spans="1:45" x14ac:dyDescent="0.3">
      <c r="A37" s="6">
        <v>35</v>
      </c>
      <c r="B37" s="7"/>
      <c r="C37" s="8"/>
      <c r="D37" s="9"/>
      <c r="E37" s="10"/>
      <c r="F37" s="11"/>
      <c r="G37" s="12"/>
      <c r="H37" s="13"/>
      <c r="I37" s="14"/>
      <c r="J37" s="15"/>
      <c r="K37" s="16"/>
      <c r="L37" s="17"/>
      <c r="M37" s="18"/>
      <c r="N37" s="19"/>
    </row>
    <row r="38" spans="1:45" x14ac:dyDescent="0.3">
      <c r="A38" s="6">
        <v>36</v>
      </c>
      <c r="B38" s="7"/>
      <c r="C38" s="8"/>
      <c r="D38" s="9"/>
      <c r="E38" s="10"/>
      <c r="F38" s="11"/>
      <c r="G38" s="12"/>
      <c r="H38" s="13"/>
      <c r="I38" s="14"/>
      <c r="J38" s="15"/>
      <c r="K38" s="16"/>
      <c r="L38" s="17"/>
      <c r="M38" s="18"/>
      <c r="N38" s="19"/>
      <c r="AK38" s="1"/>
      <c r="AO38" s="1"/>
      <c r="AS38" s="1"/>
    </row>
    <row r="39" spans="1:45" x14ac:dyDescent="0.3">
      <c r="A39" s="6">
        <v>37</v>
      </c>
      <c r="B39" s="7"/>
      <c r="C39" s="8"/>
      <c r="D39" s="9"/>
      <c r="E39" s="10"/>
      <c r="F39" s="11"/>
      <c r="G39" s="12"/>
      <c r="H39" s="13"/>
      <c r="I39" s="14"/>
      <c r="J39" s="15"/>
      <c r="K39" s="16"/>
      <c r="L39" s="17"/>
      <c r="M39" s="18"/>
      <c r="N39" s="19"/>
      <c r="AK39" s="1"/>
      <c r="AO39" s="1"/>
      <c r="AS39" s="1"/>
    </row>
    <row r="40" spans="1:45" x14ac:dyDescent="0.3">
      <c r="A40" s="6">
        <v>38</v>
      </c>
      <c r="B40" s="7"/>
      <c r="C40" s="8"/>
      <c r="D40" s="9"/>
      <c r="E40" s="10"/>
      <c r="F40" s="11"/>
      <c r="G40" s="12"/>
      <c r="H40" s="13"/>
      <c r="I40" s="14"/>
      <c r="J40" s="15"/>
      <c r="K40" s="16"/>
      <c r="L40" s="17"/>
      <c r="M40" s="18"/>
      <c r="N40" s="19"/>
      <c r="AK40" s="1"/>
      <c r="AO40" s="1"/>
      <c r="AS40" s="1"/>
    </row>
    <row r="41" spans="1:45" x14ac:dyDescent="0.3">
      <c r="A41" s="6">
        <v>39</v>
      </c>
      <c r="B41" s="7"/>
      <c r="C41" s="8"/>
      <c r="D41" s="9"/>
      <c r="E41" s="10"/>
      <c r="F41" s="11"/>
      <c r="G41" s="12"/>
      <c r="H41" s="13"/>
      <c r="I41" s="14"/>
      <c r="J41" s="15"/>
      <c r="K41" s="16"/>
      <c r="L41" s="17"/>
      <c r="M41" s="18"/>
      <c r="N41" s="19"/>
      <c r="AK41" s="1"/>
      <c r="AO41" s="1"/>
      <c r="AS41" s="1"/>
    </row>
    <row r="42" spans="1:45" x14ac:dyDescent="0.3">
      <c r="A42" s="6">
        <v>40</v>
      </c>
      <c r="B42" s="7"/>
      <c r="C42" s="8"/>
      <c r="D42" s="9"/>
      <c r="E42" s="10"/>
      <c r="F42" s="11"/>
      <c r="G42" s="12"/>
      <c r="H42" s="13"/>
      <c r="I42" s="14"/>
      <c r="J42" s="15"/>
      <c r="K42" s="16"/>
      <c r="L42" s="17"/>
      <c r="M42" s="18"/>
      <c r="N42" s="19"/>
      <c r="AK42" s="1"/>
      <c r="AO42" s="1"/>
      <c r="AS42" s="1"/>
    </row>
    <row r="43" spans="1:45" x14ac:dyDescent="0.3">
      <c r="A43" s="6">
        <v>41</v>
      </c>
      <c r="B43" s="7"/>
      <c r="C43" s="8"/>
      <c r="D43" s="9"/>
      <c r="E43" s="10"/>
      <c r="F43" s="11"/>
      <c r="G43" s="12"/>
      <c r="H43" s="13"/>
      <c r="I43" s="14"/>
      <c r="J43" s="15"/>
      <c r="K43" s="16"/>
      <c r="L43" s="17"/>
      <c r="M43" s="18"/>
      <c r="N43" s="19"/>
      <c r="AK43" s="1"/>
      <c r="AO43" s="1"/>
      <c r="AS43" s="1"/>
    </row>
    <row r="44" spans="1:45" x14ac:dyDescent="0.3">
      <c r="A44" s="6">
        <v>42</v>
      </c>
      <c r="B44" s="7"/>
      <c r="C44" s="8"/>
      <c r="D44" s="9"/>
      <c r="E44" s="10"/>
      <c r="F44" s="11"/>
      <c r="G44" s="12"/>
      <c r="H44" s="13"/>
      <c r="I44" s="14"/>
      <c r="J44" s="15"/>
      <c r="K44" s="16"/>
      <c r="L44" s="17"/>
      <c r="M44" s="18"/>
      <c r="N44" s="19"/>
      <c r="AK44" s="1"/>
      <c r="AO44" s="1"/>
      <c r="AS44" s="1"/>
    </row>
    <row r="45" spans="1:45" x14ac:dyDescent="0.3">
      <c r="A45" s="6">
        <v>43</v>
      </c>
      <c r="B45" s="7"/>
      <c r="C45" s="8"/>
      <c r="D45" s="9"/>
      <c r="E45" s="10"/>
      <c r="F45" s="11"/>
      <c r="G45" s="12"/>
      <c r="H45" s="13"/>
      <c r="I45" s="14"/>
      <c r="J45" s="15"/>
      <c r="K45" s="16"/>
      <c r="L45" s="17"/>
      <c r="M45" s="18"/>
      <c r="N45" s="19"/>
      <c r="AS45" s="1"/>
    </row>
    <row r="46" spans="1:45" ht="15.6" x14ac:dyDescent="0.3">
      <c r="A46" s="27" t="s">
        <v>64</v>
      </c>
      <c r="B46" s="28"/>
      <c r="C46" s="20">
        <f>SUM(C3:C45)</f>
        <v>0</v>
      </c>
      <c r="D46" s="20">
        <f t="shared" ref="D46:N46" si="0">SUM(D3:D45)</f>
        <v>0</v>
      </c>
      <c r="E46" s="20"/>
      <c r="F46" s="20">
        <f t="shared" si="0"/>
        <v>0</v>
      </c>
      <c r="G46" s="20">
        <f t="shared" si="0"/>
        <v>0</v>
      </c>
      <c r="H46" s="20">
        <f t="shared" si="0"/>
        <v>0</v>
      </c>
      <c r="I46" s="20"/>
      <c r="J46" s="20">
        <f t="shared" si="0"/>
        <v>0</v>
      </c>
      <c r="K46" s="20">
        <f t="shared" si="0"/>
        <v>0</v>
      </c>
      <c r="L46" s="20">
        <f t="shared" si="0"/>
        <v>0</v>
      </c>
      <c r="M46" s="20"/>
      <c r="N46" s="20">
        <f t="shared" si="0"/>
        <v>0</v>
      </c>
    </row>
  </sheetData>
  <mergeCells count="3">
    <mergeCell ref="A1:B1"/>
    <mergeCell ref="C1:N1"/>
    <mergeCell ref="A46:B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workbookViewId="0">
      <selection sqref="A1:B1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72</v>
      </c>
      <c r="B1" s="30"/>
      <c r="C1" s="24" t="s">
        <v>65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>
        <v>1</v>
      </c>
      <c r="B3" s="7"/>
      <c r="C3" s="8"/>
      <c r="D3" s="9"/>
      <c r="E3" s="10"/>
      <c r="F3" s="11"/>
      <c r="G3" s="12"/>
      <c r="H3" s="13"/>
      <c r="I3" s="14"/>
      <c r="J3" s="15"/>
      <c r="K3" s="16"/>
      <c r="L3" s="17"/>
      <c r="M3" s="18"/>
      <c r="N3" s="19"/>
      <c r="AK3" s="1"/>
      <c r="AO3" s="1"/>
      <c r="AS3" s="1"/>
    </row>
    <row r="4" spans="1:50" x14ac:dyDescent="0.3">
      <c r="A4" s="6">
        <v>2</v>
      </c>
      <c r="B4" s="7"/>
      <c r="C4" s="8"/>
      <c r="D4" s="9"/>
      <c r="E4" s="10"/>
      <c r="F4" s="11"/>
      <c r="G4" s="12"/>
      <c r="H4" s="13"/>
      <c r="I4" s="14"/>
      <c r="J4" s="15"/>
      <c r="K4" s="16"/>
      <c r="L4" s="17"/>
      <c r="M4" s="18"/>
      <c r="N4" s="19"/>
    </row>
    <row r="5" spans="1:50" x14ac:dyDescent="0.3">
      <c r="A5" s="6">
        <v>3</v>
      </c>
      <c r="B5" s="7"/>
      <c r="C5" s="8"/>
      <c r="D5" s="9"/>
      <c r="E5" s="10"/>
      <c r="F5" s="11"/>
      <c r="G5" s="12"/>
      <c r="H5" s="13"/>
      <c r="I5" s="14"/>
      <c r="J5" s="15"/>
      <c r="K5" s="16"/>
      <c r="L5" s="17"/>
      <c r="M5" s="18"/>
      <c r="N5" s="19"/>
      <c r="AK5" s="1"/>
      <c r="AO5" s="1"/>
      <c r="AS5" s="1"/>
    </row>
    <row r="6" spans="1:50" x14ac:dyDescent="0.3">
      <c r="A6" s="6">
        <v>4</v>
      </c>
      <c r="B6" s="7"/>
      <c r="C6" s="8"/>
      <c r="D6" s="9"/>
      <c r="E6" s="10"/>
      <c r="F6" s="11"/>
      <c r="G6" s="12"/>
      <c r="H6" s="13"/>
      <c r="I6" s="14"/>
      <c r="J6" s="15"/>
      <c r="K6" s="16"/>
      <c r="L6" s="17"/>
      <c r="M6" s="18"/>
      <c r="N6" s="19"/>
      <c r="AK6" s="1"/>
      <c r="AO6" s="1"/>
      <c r="AS6" s="1"/>
    </row>
    <row r="7" spans="1:50" x14ac:dyDescent="0.3">
      <c r="A7" s="6">
        <v>5</v>
      </c>
      <c r="B7" s="7"/>
      <c r="C7" s="8"/>
      <c r="D7" s="9"/>
      <c r="E7" s="10"/>
      <c r="F7" s="11"/>
      <c r="G7" s="12"/>
      <c r="H7" s="13"/>
      <c r="I7" s="14"/>
      <c r="J7" s="15"/>
      <c r="K7" s="16"/>
      <c r="L7" s="17"/>
      <c r="M7" s="18"/>
      <c r="N7" s="19"/>
      <c r="AK7" s="1"/>
      <c r="AO7" s="1"/>
      <c r="AS7" s="1"/>
    </row>
    <row r="8" spans="1:50" x14ac:dyDescent="0.3">
      <c r="A8" s="6">
        <v>6</v>
      </c>
      <c r="B8" s="7"/>
      <c r="C8" s="8"/>
      <c r="D8" s="9"/>
      <c r="E8" s="10"/>
      <c r="F8" s="11"/>
      <c r="G8" s="12"/>
      <c r="H8" s="13"/>
      <c r="I8" s="14"/>
      <c r="J8" s="15"/>
      <c r="K8" s="16"/>
      <c r="L8" s="17"/>
      <c r="M8" s="18"/>
      <c r="N8" s="19"/>
      <c r="AK8" s="1"/>
      <c r="AO8" s="1"/>
      <c r="AS8" s="1"/>
    </row>
    <row r="9" spans="1:50" x14ac:dyDescent="0.3">
      <c r="A9" s="6">
        <v>7</v>
      </c>
      <c r="B9" s="7"/>
      <c r="C9" s="8"/>
      <c r="D9" s="9"/>
      <c r="E9" s="10"/>
      <c r="F9" s="11"/>
      <c r="G9" s="12"/>
      <c r="H9" s="13"/>
      <c r="I9" s="14"/>
      <c r="J9" s="15"/>
      <c r="K9" s="16"/>
      <c r="L9" s="17"/>
      <c r="M9" s="18"/>
      <c r="N9" s="19"/>
      <c r="AK9" s="1"/>
      <c r="AO9" s="1"/>
      <c r="AS9" s="1"/>
    </row>
    <row r="10" spans="1:50" x14ac:dyDescent="0.3">
      <c r="A10" s="6">
        <v>8</v>
      </c>
      <c r="B10" s="7"/>
      <c r="C10" s="8"/>
      <c r="D10" s="9"/>
      <c r="E10" s="10"/>
      <c r="F10" s="11"/>
      <c r="G10" s="12"/>
      <c r="H10" s="13"/>
      <c r="I10" s="14"/>
      <c r="J10" s="15"/>
      <c r="K10" s="16"/>
      <c r="L10" s="17"/>
      <c r="M10" s="18"/>
      <c r="N10" s="19"/>
      <c r="AK10" s="1"/>
      <c r="AO10" s="1"/>
      <c r="AS10" s="1"/>
    </row>
    <row r="11" spans="1:50" x14ac:dyDescent="0.3">
      <c r="A11" s="6">
        <v>9</v>
      </c>
      <c r="B11" s="7"/>
      <c r="C11" s="8"/>
      <c r="D11" s="9"/>
      <c r="E11" s="10"/>
      <c r="F11" s="11"/>
      <c r="G11" s="12"/>
      <c r="H11" s="13"/>
      <c r="I11" s="14"/>
      <c r="J11" s="15"/>
      <c r="K11" s="16"/>
      <c r="L11" s="17"/>
      <c r="M11" s="18"/>
      <c r="N11" s="19"/>
      <c r="AK11" s="1"/>
      <c r="AO11" s="1"/>
      <c r="AS11" s="1"/>
    </row>
    <row r="12" spans="1:50" x14ac:dyDescent="0.3">
      <c r="A12" s="6">
        <v>10</v>
      </c>
      <c r="B12" s="7"/>
      <c r="C12" s="8"/>
      <c r="D12" s="9"/>
      <c r="E12" s="10"/>
      <c r="F12" s="11"/>
      <c r="G12" s="12"/>
      <c r="H12" s="13"/>
      <c r="I12" s="14"/>
      <c r="J12" s="15"/>
      <c r="K12" s="16"/>
      <c r="L12" s="17"/>
      <c r="M12" s="18"/>
      <c r="N12" s="19"/>
      <c r="AK12" s="1"/>
      <c r="AO12" s="1"/>
      <c r="AS12" s="1"/>
    </row>
    <row r="13" spans="1:50" x14ac:dyDescent="0.3">
      <c r="A13" s="6">
        <v>11</v>
      </c>
      <c r="B13" s="7"/>
      <c r="C13" s="8"/>
      <c r="D13" s="9"/>
      <c r="E13" s="10"/>
      <c r="F13" s="11"/>
      <c r="G13" s="12"/>
      <c r="H13" s="13"/>
      <c r="I13" s="14"/>
      <c r="J13" s="15"/>
      <c r="K13" s="16"/>
      <c r="L13" s="17"/>
      <c r="M13" s="18"/>
      <c r="N13" s="19"/>
      <c r="AK13" s="1"/>
      <c r="AO13" s="1"/>
      <c r="AS13" s="1"/>
    </row>
    <row r="14" spans="1:50" x14ac:dyDescent="0.3">
      <c r="A14" s="6">
        <v>12</v>
      </c>
      <c r="B14" s="7"/>
      <c r="C14" s="8"/>
      <c r="D14" s="9"/>
      <c r="E14" s="10"/>
      <c r="F14" s="11"/>
      <c r="G14" s="12"/>
      <c r="H14" s="13"/>
      <c r="I14" s="14"/>
      <c r="J14" s="15"/>
      <c r="K14" s="16"/>
      <c r="L14" s="17"/>
      <c r="M14" s="18"/>
      <c r="N14" s="19"/>
      <c r="AK14" s="1"/>
      <c r="AO14" s="1"/>
    </row>
    <row r="15" spans="1:50" x14ac:dyDescent="0.3">
      <c r="A15" s="6">
        <v>13</v>
      </c>
      <c r="B15" s="7"/>
      <c r="C15" s="8"/>
      <c r="D15" s="9"/>
      <c r="E15" s="10"/>
      <c r="F15" s="11"/>
      <c r="G15" s="12"/>
      <c r="H15" s="13"/>
      <c r="I15" s="14"/>
      <c r="J15" s="15"/>
      <c r="K15" s="16"/>
      <c r="L15" s="17"/>
      <c r="M15" s="18"/>
      <c r="N15" s="19"/>
      <c r="AK15" s="1"/>
      <c r="AO15" s="1"/>
    </row>
    <row r="16" spans="1:50" x14ac:dyDescent="0.3">
      <c r="A16" s="6">
        <v>14</v>
      </c>
      <c r="B16" s="7"/>
      <c r="C16" s="8"/>
      <c r="D16" s="9"/>
      <c r="E16" s="10"/>
      <c r="F16" s="11"/>
      <c r="G16" s="12"/>
      <c r="H16" s="13"/>
      <c r="I16" s="14"/>
      <c r="J16" s="15"/>
      <c r="K16" s="16"/>
      <c r="L16" s="17"/>
      <c r="M16" s="18"/>
      <c r="N16" s="19"/>
      <c r="AK16" s="1"/>
      <c r="AO16" s="1"/>
      <c r="AS16" s="1"/>
    </row>
    <row r="17" spans="1:45" x14ac:dyDescent="0.3">
      <c r="A17" s="6">
        <v>15</v>
      </c>
      <c r="B17" s="7"/>
      <c r="C17" s="8"/>
      <c r="D17" s="9"/>
      <c r="E17" s="10"/>
      <c r="F17" s="11"/>
      <c r="G17" s="12"/>
      <c r="H17" s="13"/>
      <c r="I17" s="14"/>
      <c r="J17" s="15"/>
      <c r="K17" s="16"/>
      <c r="L17" s="17"/>
      <c r="M17" s="18"/>
      <c r="N17" s="19"/>
      <c r="AK17" s="1"/>
      <c r="AO17" s="1"/>
      <c r="AS17" s="1"/>
    </row>
    <row r="18" spans="1:45" x14ac:dyDescent="0.3">
      <c r="A18" s="6">
        <v>16</v>
      </c>
      <c r="B18" s="7"/>
      <c r="C18" s="8"/>
      <c r="D18" s="9"/>
      <c r="E18" s="10"/>
      <c r="F18" s="11"/>
      <c r="G18" s="12"/>
      <c r="H18" s="13"/>
      <c r="I18" s="14"/>
      <c r="J18" s="15"/>
      <c r="K18" s="16"/>
      <c r="L18" s="17"/>
      <c r="M18" s="18"/>
      <c r="N18" s="19"/>
      <c r="AK18" s="1"/>
      <c r="AO18" s="1"/>
      <c r="AS18" s="1"/>
    </row>
    <row r="19" spans="1:45" x14ac:dyDescent="0.3">
      <c r="A19" s="6">
        <v>17</v>
      </c>
      <c r="B19" s="7"/>
      <c r="C19" s="8"/>
      <c r="D19" s="9"/>
      <c r="E19" s="10"/>
      <c r="F19" s="11"/>
      <c r="G19" s="12"/>
      <c r="H19" s="13"/>
      <c r="I19" s="14"/>
      <c r="J19" s="15"/>
      <c r="K19" s="16"/>
      <c r="L19" s="17"/>
      <c r="M19" s="18"/>
      <c r="N19" s="19"/>
      <c r="AS19" s="1"/>
    </row>
    <row r="20" spans="1:45" x14ac:dyDescent="0.3">
      <c r="A20" s="6">
        <v>18</v>
      </c>
      <c r="B20" s="7"/>
      <c r="C20" s="8"/>
      <c r="D20" s="9"/>
      <c r="E20" s="10"/>
      <c r="F20" s="11"/>
      <c r="G20" s="12"/>
      <c r="H20" s="13"/>
      <c r="I20" s="14"/>
      <c r="J20" s="15"/>
      <c r="K20" s="16"/>
      <c r="L20" s="17"/>
      <c r="M20" s="18"/>
      <c r="N20" s="19"/>
      <c r="AS20" s="1"/>
    </row>
    <row r="21" spans="1:45" x14ac:dyDescent="0.3">
      <c r="A21" s="6">
        <v>19</v>
      </c>
      <c r="B21" s="7"/>
      <c r="C21" s="8"/>
      <c r="D21" s="9"/>
      <c r="E21" s="10"/>
      <c r="F21" s="11"/>
      <c r="G21" s="12"/>
      <c r="H21" s="13"/>
      <c r="I21" s="14"/>
      <c r="J21" s="15"/>
      <c r="K21" s="16"/>
      <c r="L21" s="17"/>
      <c r="M21" s="18"/>
      <c r="N21" s="19"/>
      <c r="AK21" s="1"/>
      <c r="AO21" s="1"/>
      <c r="AS21" s="1"/>
    </row>
    <row r="22" spans="1:45" x14ac:dyDescent="0.3">
      <c r="A22" s="6">
        <v>20</v>
      </c>
      <c r="B22" s="7"/>
      <c r="C22" s="8"/>
      <c r="D22" s="9"/>
      <c r="E22" s="10"/>
      <c r="F22" s="11"/>
      <c r="G22" s="12"/>
      <c r="H22" s="13"/>
      <c r="I22" s="14"/>
      <c r="J22" s="15"/>
      <c r="K22" s="16"/>
      <c r="L22" s="17"/>
      <c r="M22" s="18"/>
      <c r="N22" s="19"/>
      <c r="AK22" s="1"/>
      <c r="AO22" s="1"/>
      <c r="AS22" s="1"/>
    </row>
    <row r="23" spans="1:45" x14ac:dyDescent="0.3">
      <c r="A23" s="6">
        <v>21</v>
      </c>
      <c r="B23" s="7"/>
      <c r="C23" s="8"/>
      <c r="D23" s="9"/>
      <c r="E23" s="10"/>
      <c r="F23" s="11"/>
      <c r="G23" s="12"/>
      <c r="H23" s="13"/>
      <c r="I23" s="14"/>
      <c r="J23" s="15"/>
      <c r="K23" s="16"/>
      <c r="L23" s="17"/>
      <c r="M23" s="18"/>
      <c r="N23" s="19"/>
      <c r="AK23" s="1"/>
      <c r="AO23" s="1"/>
      <c r="AS23" s="1"/>
    </row>
    <row r="24" spans="1:45" x14ac:dyDescent="0.3">
      <c r="A24" s="6">
        <v>22</v>
      </c>
      <c r="B24" s="7"/>
      <c r="C24" s="8"/>
      <c r="D24" s="9"/>
      <c r="E24" s="10"/>
      <c r="F24" s="11"/>
      <c r="G24" s="12"/>
      <c r="H24" s="13"/>
      <c r="I24" s="14"/>
      <c r="J24" s="15"/>
      <c r="K24" s="16"/>
      <c r="L24" s="17"/>
      <c r="M24" s="18"/>
      <c r="N24" s="19"/>
      <c r="AK24" s="1"/>
      <c r="AS24" s="1"/>
    </row>
    <row r="25" spans="1:45" x14ac:dyDescent="0.3">
      <c r="A25" s="6">
        <v>23</v>
      </c>
      <c r="B25" s="7"/>
      <c r="C25" s="8"/>
      <c r="D25" s="9"/>
      <c r="E25" s="10"/>
      <c r="F25" s="11"/>
      <c r="G25" s="12"/>
      <c r="H25" s="13"/>
      <c r="I25" s="14"/>
      <c r="J25" s="15"/>
      <c r="K25" s="16"/>
      <c r="L25" s="17"/>
      <c r="M25" s="18"/>
      <c r="N25" s="19"/>
      <c r="AK25" s="1"/>
      <c r="AO25" s="1"/>
      <c r="AS25" s="1"/>
    </row>
    <row r="26" spans="1:45" x14ac:dyDescent="0.3">
      <c r="A26" s="6">
        <v>24</v>
      </c>
      <c r="B26" s="7"/>
      <c r="C26" s="8"/>
      <c r="D26" s="9"/>
      <c r="E26" s="10"/>
      <c r="F26" s="11"/>
      <c r="G26" s="12"/>
      <c r="H26" s="13"/>
      <c r="I26" s="14"/>
      <c r="J26" s="15"/>
      <c r="K26" s="16"/>
      <c r="L26" s="17"/>
      <c r="M26" s="18"/>
      <c r="N26" s="19"/>
      <c r="AO26" s="1"/>
      <c r="AS26" s="1"/>
    </row>
    <row r="27" spans="1:45" x14ac:dyDescent="0.3">
      <c r="A27" s="6">
        <v>25</v>
      </c>
      <c r="B27" s="7"/>
      <c r="C27" s="8"/>
      <c r="D27" s="9"/>
      <c r="E27" s="10"/>
      <c r="F27" s="11"/>
      <c r="G27" s="12"/>
      <c r="H27" s="13"/>
      <c r="I27" s="14"/>
      <c r="J27" s="15"/>
      <c r="K27" s="16"/>
      <c r="L27" s="17"/>
      <c r="M27" s="18"/>
      <c r="N27" s="19"/>
      <c r="AK27" s="1"/>
      <c r="AO27" s="1"/>
      <c r="AS27" s="1"/>
    </row>
    <row r="28" spans="1:45" x14ac:dyDescent="0.3">
      <c r="A28" s="6">
        <v>26</v>
      </c>
      <c r="B28" s="7"/>
      <c r="C28" s="8"/>
      <c r="D28" s="9"/>
      <c r="E28" s="10"/>
      <c r="F28" s="11"/>
      <c r="G28" s="12"/>
      <c r="H28" s="13"/>
      <c r="I28" s="14"/>
      <c r="J28" s="15"/>
      <c r="K28" s="16"/>
      <c r="L28" s="17"/>
      <c r="M28" s="18"/>
      <c r="N28" s="19"/>
      <c r="AK28" s="1"/>
      <c r="AO28" s="1"/>
      <c r="AS28" s="1"/>
    </row>
    <row r="29" spans="1:45" x14ac:dyDescent="0.3">
      <c r="A29" s="6">
        <v>27</v>
      </c>
      <c r="B29" s="7"/>
      <c r="C29" s="8"/>
      <c r="D29" s="9"/>
      <c r="E29" s="10"/>
      <c r="F29" s="11"/>
      <c r="G29" s="12"/>
      <c r="H29" s="13"/>
      <c r="I29" s="14"/>
      <c r="J29" s="15"/>
      <c r="K29" s="16"/>
      <c r="L29" s="17"/>
      <c r="M29" s="18"/>
      <c r="N29" s="19"/>
      <c r="AK29" s="1"/>
      <c r="AO29" s="1"/>
      <c r="AS29" s="1"/>
    </row>
    <row r="30" spans="1:45" x14ac:dyDescent="0.3">
      <c r="A30" s="6">
        <v>28</v>
      </c>
      <c r="B30" s="7"/>
      <c r="C30" s="8"/>
      <c r="D30" s="9"/>
      <c r="E30" s="10"/>
      <c r="F30" s="11"/>
      <c r="G30" s="12"/>
      <c r="H30" s="13"/>
      <c r="I30" s="14"/>
      <c r="J30" s="15"/>
      <c r="K30" s="16"/>
      <c r="L30" s="17"/>
      <c r="M30" s="18"/>
      <c r="N30" s="19"/>
      <c r="AK30" s="1"/>
      <c r="AO30" s="1"/>
      <c r="AS30" s="1"/>
    </row>
    <row r="31" spans="1:45" x14ac:dyDescent="0.3">
      <c r="A31" s="6">
        <v>29</v>
      </c>
      <c r="B31" s="7"/>
      <c r="C31" s="8"/>
      <c r="D31" s="9"/>
      <c r="E31" s="10"/>
      <c r="F31" s="11"/>
      <c r="G31" s="12"/>
      <c r="H31" s="13"/>
      <c r="I31" s="14"/>
      <c r="J31" s="15"/>
      <c r="K31" s="16"/>
      <c r="L31" s="17"/>
      <c r="M31" s="18"/>
      <c r="N31" s="19"/>
      <c r="AK31" s="1"/>
      <c r="AO31" s="1"/>
      <c r="AS31" s="1"/>
    </row>
    <row r="32" spans="1:45" x14ac:dyDescent="0.3">
      <c r="A32" s="6">
        <v>30</v>
      </c>
      <c r="B32" s="7"/>
      <c r="C32" s="8"/>
      <c r="D32" s="9"/>
      <c r="E32" s="10"/>
      <c r="F32" s="11"/>
      <c r="G32" s="12"/>
      <c r="H32" s="13"/>
      <c r="I32" s="14"/>
      <c r="J32" s="15"/>
      <c r="K32" s="16"/>
      <c r="L32" s="17"/>
      <c r="M32" s="18"/>
      <c r="N32" s="19"/>
      <c r="AS32" s="1"/>
    </row>
    <row r="33" spans="1:45" x14ac:dyDescent="0.3">
      <c r="A33" s="6">
        <v>31</v>
      </c>
      <c r="B33" s="7"/>
      <c r="C33" s="8"/>
      <c r="D33" s="9"/>
      <c r="E33" s="10"/>
      <c r="F33" s="11"/>
      <c r="G33" s="12"/>
      <c r="H33" s="13"/>
      <c r="I33" s="14"/>
      <c r="J33" s="15"/>
      <c r="K33" s="16"/>
      <c r="L33" s="17"/>
      <c r="M33" s="18"/>
      <c r="N33" s="19"/>
      <c r="AK33" s="1"/>
      <c r="AO33" s="1"/>
      <c r="AS33" s="1"/>
    </row>
    <row r="34" spans="1:45" x14ac:dyDescent="0.3">
      <c r="A34" s="6">
        <v>32</v>
      </c>
      <c r="B34" s="7"/>
      <c r="C34" s="8"/>
      <c r="D34" s="9"/>
      <c r="E34" s="10"/>
      <c r="F34" s="11"/>
      <c r="G34" s="12"/>
      <c r="H34" s="13"/>
      <c r="I34" s="14"/>
      <c r="J34" s="15"/>
      <c r="K34" s="16"/>
      <c r="L34" s="17"/>
      <c r="M34" s="18"/>
      <c r="N34" s="19"/>
      <c r="AK34" s="1"/>
      <c r="AO34" s="1"/>
      <c r="AS34" s="1"/>
    </row>
    <row r="35" spans="1:45" x14ac:dyDescent="0.3">
      <c r="A35" s="6">
        <v>33</v>
      </c>
      <c r="B35" s="7"/>
      <c r="C35" s="8"/>
      <c r="D35" s="9"/>
      <c r="E35" s="10"/>
      <c r="F35" s="11"/>
      <c r="G35" s="12"/>
      <c r="H35" s="13"/>
      <c r="I35" s="14"/>
      <c r="J35" s="15"/>
      <c r="K35" s="16"/>
      <c r="L35" s="17"/>
      <c r="M35" s="18"/>
      <c r="N35" s="19"/>
      <c r="AK35" s="1"/>
      <c r="AO35" s="1"/>
      <c r="AS35" s="1"/>
    </row>
    <row r="36" spans="1:45" x14ac:dyDescent="0.3">
      <c r="A36" s="6">
        <v>34</v>
      </c>
      <c r="B36" s="7"/>
      <c r="C36" s="8"/>
      <c r="D36" s="9"/>
      <c r="E36" s="10"/>
      <c r="F36" s="11"/>
      <c r="G36" s="12"/>
      <c r="H36" s="13"/>
      <c r="I36" s="14"/>
      <c r="J36" s="15"/>
      <c r="K36" s="16"/>
      <c r="L36" s="17"/>
      <c r="M36" s="18"/>
      <c r="N36" s="19"/>
      <c r="AK36" s="1"/>
      <c r="AO36" s="1"/>
      <c r="AS36" s="1"/>
    </row>
    <row r="37" spans="1:45" x14ac:dyDescent="0.3">
      <c r="A37" s="6">
        <v>35</v>
      </c>
      <c r="B37" s="7"/>
      <c r="C37" s="8"/>
      <c r="D37" s="9"/>
      <c r="E37" s="10"/>
      <c r="F37" s="11"/>
      <c r="G37" s="12"/>
      <c r="H37" s="13"/>
      <c r="I37" s="14"/>
      <c r="J37" s="15"/>
      <c r="K37" s="16"/>
      <c r="L37" s="17"/>
      <c r="M37" s="18"/>
      <c r="N37" s="19"/>
    </row>
    <row r="38" spans="1:45" x14ac:dyDescent="0.3">
      <c r="A38" s="6">
        <v>36</v>
      </c>
      <c r="B38" s="7"/>
      <c r="C38" s="8"/>
      <c r="D38" s="9"/>
      <c r="E38" s="10"/>
      <c r="F38" s="11"/>
      <c r="G38" s="12"/>
      <c r="H38" s="13"/>
      <c r="I38" s="14"/>
      <c r="J38" s="15"/>
      <c r="K38" s="16"/>
      <c r="L38" s="17"/>
      <c r="M38" s="18"/>
      <c r="N38" s="19"/>
      <c r="AK38" s="1"/>
      <c r="AO38" s="1"/>
      <c r="AS38" s="1"/>
    </row>
    <row r="39" spans="1:45" x14ac:dyDescent="0.3">
      <c r="A39" s="6">
        <v>37</v>
      </c>
      <c r="B39" s="7"/>
      <c r="C39" s="8"/>
      <c r="D39" s="9"/>
      <c r="E39" s="10"/>
      <c r="F39" s="11"/>
      <c r="G39" s="12"/>
      <c r="H39" s="13"/>
      <c r="I39" s="14"/>
      <c r="J39" s="15"/>
      <c r="K39" s="16"/>
      <c r="L39" s="17"/>
      <c r="M39" s="18"/>
      <c r="N39" s="19"/>
      <c r="AK39" s="1"/>
      <c r="AO39" s="1"/>
      <c r="AS39" s="1"/>
    </row>
    <row r="40" spans="1:45" x14ac:dyDescent="0.3">
      <c r="A40" s="6">
        <v>38</v>
      </c>
      <c r="B40" s="7"/>
      <c r="C40" s="8"/>
      <c r="D40" s="9"/>
      <c r="E40" s="10"/>
      <c r="F40" s="11"/>
      <c r="G40" s="12"/>
      <c r="H40" s="13"/>
      <c r="I40" s="14"/>
      <c r="J40" s="15"/>
      <c r="K40" s="16"/>
      <c r="L40" s="17"/>
      <c r="M40" s="18"/>
      <c r="N40" s="19"/>
      <c r="AK40" s="1"/>
      <c r="AO40" s="1"/>
      <c r="AS40" s="1"/>
    </row>
    <row r="41" spans="1:45" x14ac:dyDescent="0.3">
      <c r="A41" s="6">
        <v>39</v>
      </c>
      <c r="B41" s="7"/>
      <c r="C41" s="8"/>
      <c r="D41" s="9"/>
      <c r="E41" s="10"/>
      <c r="F41" s="11"/>
      <c r="G41" s="12"/>
      <c r="H41" s="13"/>
      <c r="I41" s="14"/>
      <c r="J41" s="15"/>
      <c r="K41" s="16"/>
      <c r="L41" s="17"/>
      <c r="M41" s="18"/>
      <c r="N41" s="19"/>
      <c r="AK41" s="1"/>
      <c r="AO41" s="1"/>
      <c r="AS41" s="1"/>
    </row>
    <row r="42" spans="1:45" x14ac:dyDescent="0.3">
      <c r="A42" s="6">
        <v>40</v>
      </c>
      <c r="B42" s="7"/>
      <c r="C42" s="8"/>
      <c r="D42" s="9"/>
      <c r="E42" s="10"/>
      <c r="F42" s="11"/>
      <c r="G42" s="12"/>
      <c r="H42" s="13"/>
      <c r="I42" s="14"/>
      <c r="J42" s="15"/>
      <c r="K42" s="16"/>
      <c r="L42" s="17"/>
      <c r="M42" s="18"/>
      <c r="N42" s="19"/>
      <c r="AK42" s="1"/>
      <c r="AO42" s="1"/>
      <c r="AS42" s="1"/>
    </row>
    <row r="43" spans="1:45" x14ac:dyDescent="0.3">
      <c r="A43" s="6">
        <v>41</v>
      </c>
      <c r="B43" s="7"/>
      <c r="C43" s="8"/>
      <c r="D43" s="9"/>
      <c r="E43" s="10"/>
      <c r="F43" s="11"/>
      <c r="G43" s="12"/>
      <c r="H43" s="13"/>
      <c r="I43" s="14"/>
      <c r="J43" s="15"/>
      <c r="K43" s="16"/>
      <c r="L43" s="17"/>
      <c r="M43" s="18"/>
      <c r="N43" s="19"/>
      <c r="AK43" s="1"/>
      <c r="AO43" s="1"/>
      <c r="AS43" s="1"/>
    </row>
    <row r="44" spans="1:45" x14ac:dyDescent="0.3">
      <c r="A44" s="6">
        <v>42</v>
      </c>
      <c r="B44" s="7"/>
      <c r="C44" s="8"/>
      <c r="D44" s="9"/>
      <c r="E44" s="10"/>
      <c r="F44" s="11"/>
      <c r="G44" s="12"/>
      <c r="H44" s="13"/>
      <c r="I44" s="14"/>
      <c r="J44" s="15"/>
      <c r="K44" s="16"/>
      <c r="L44" s="17"/>
      <c r="M44" s="18"/>
      <c r="N44" s="19"/>
      <c r="AK44" s="1"/>
      <c r="AO44" s="1"/>
      <c r="AS44" s="1"/>
    </row>
    <row r="45" spans="1:45" x14ac:dyDescent="0.3">
      <c r="A45" s="6">
        <v>43</v>
      </c>
      <c r="B45" s="7"/>
      <c r="C45" s="8"/>
      <c r="D45" s="9"/>
      <c r="E45" s="10"/>
      <c r="F45" s="11"/>
      <c r="G45" s="12"/>
      <c r="H45" s="13"/>
      <c r="I45" s="14"/>
      <c r="J45" s="15"/>
      <c r="K45" s="16"/>
      <c r="L45" s="17"/>
      <c r="M45" s="18"/>
      <c r="N45" s="19"/>
      <c r="AS45" s="1"/>
    </row>
    <row r="46" spans="1:45" ht="15.6" x14ac:dyDescent="0.3">
      <c r="A46" s="27" t="s">
        <v>64</v>
      </c>
      <c r="B46" s="28"/>
      <c r="C46" s="20">
        <f>SUM(C3:C45)</f>
        <v>0</v>
      </c>
      <c r="D46" s="20">
        <f t="shared" ref="D46:N46" si="0">SUM(D3:D45)</f>
        <v>0</v>
      </c>
      <c r="E46" s="20"/>
      <c r="F46" s="20">
        <f t="shared" si="0"/>
        <v>0</v>
      </c>
      <c r="G46" s="20">
        <f t="shared" si="0"/>
        <v>0</v>
      </c>
      <c r="H46" s="20">
        <f t="shared" si="0"/>
        <v>0</v>
      </c>
      <c r="I46" s="20"/>
      <c r="J46" s="20">
        <f t="shared" si="0"/>
        <v>0</v>
      </c>
      <c r="K46" s="20">
        <f t="shared" si="0"/>
        <v>0</v>
      </c>
      <c r="L46" s="20">
        <f t="shared" si="0"/>
        <v>0</v>
      </c>
      <c r="M46" s="20"/>
      <c r="N46" s="20">
        <f t="shared" si="0"/>
        <v>0</v>
      </c>
    </row>
  </sheetData>
  <mergeCells count="3">
    <mergeCell ref="A1:B1"/>
    <mergeCell ref="C1:N1"/>
    <mergeCell ref="A46:B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luglio</vt:lpstr>
      <vt:lpstr>agosto</vt:lpstr>
      <vt:lpstr>settembre</vt:lpstr>
      <vt:lpstr>ottobre</vt:lpstr>
      <vt:lpstr>novembre</vt:lpstr>
      <vt:lpstr>dicembre</vt:lpstr>
      <vt:lpstr>agosto!Area_stampa</vt:lpstr>
      <vt:lpstr>luglio!Area_stampa</vt:lpstr>
      <vt:lpstr>settembre!Area_stampa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Omenetti</dc:creator>
  <cp:lastModifiedBy>Alessandro Giuggioli</cp:lastModifiedBy>
  <cp:lastPrinted>2020-11-26T12:18:00Z</cp:lastPrinted>
  <dcterms:created xsi:type="dcterms:W3CDTF">2020-11-25T12:52:28Z</dcterms:created>
  <dcterms:modified xsi:type="dcterms:W3CDTF">2022-01-10T20:04:08Z</dcterms:modified>
</cp:coreProperties>
</file>