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TTI PASSIVI" sheetId="1" r:id="rId1"/>
    <sheet name="FITTI ATTIVI" sheetId="2" r:id="rId2"/>
  </sheets>
  <definedNames/>
  <calcPr fullCalcOnLoad="1"/>
</workbook>
</file>

<file path=xl/sharedStrings.xml><?xml version="1.0" encoding="utf-8"?>
<sst xmlns="http://schemas.openxmlformats.org/spreadsheetml/2006/main" count="116" uniqueCount="88">
  <si>
    <t>Immobili AAVV</t>
  </si>
  <si>
    <t xml:space="preserve">INDIRIZZO </t>
  </si>
  <si>
    <t>TIPOLOGIA IMMOBILE</t>
  </si>
  <si>
    <t>DESTINAZIONE</t>
  </si>
  <si>
    <t>nome cognome/ ragione sociale</t>
  </si>
  <si>
    <t>residenza/sede sociale</t>
  </si>
  <si>
    <t xml:space="preserve">codice fiscale/partita Iva </t>
  </si>
  <si>
    <t>INIZIO CONTRATTO</t>
  </si>
  <si>
    <t>DURATA</t>
  </si>
  <si>
    <t>EVENTUALI RINNOVI</t>
  </si>
  <si>
    <t>n. provvedimento di riferimento</t>
  </si>
  <si>
    <t>Note</t>
  </si>
  <si>
    <t xml:space="preserve"> AV3</t>
  </si>
  <si>
    <t>Via Roma, 133 Montecosaro MC</t>
  </si>
  <si>
    <t>Fabbricato</t>
  </si>
  <si>
    <t>CSA Montecosaro</t>
  </si>
  <si>
    <t>Salvucci Nazzareno e Cacchiarelli Irma</t>
  </si>
  <si>
    <t>C.da Burella, 35 Morrovalle (MC)</t>
  </si>
  <si>
    <t>TSLVNZR27L08F749M   CCCRMI32M59F621A</t>
  </si>
  <si>
    <t>ASURDG n.547 del 03/10/2007</t>
  </si>
  <si>
    <t>no iva</t>
  </si>
  <si>
    <t>Via Vecchiotti, 25 Montelupone MC</t>
  </si>
  <si>
    <t>CSA Montelupone</t>
  </si>
  <si>
    <t>Comune di Montelupone</t>
  </si>
  <si>
    <t>P.zza del Comune, 1</t>
  </si>
  <si>
    <t xml:space="preserve">00132110438
</t>
  </si>
  <si>
    <t>DET USL8 n. 44 del 15/01/2003</t>
  </si>
  <si>
    <t>Via Pallotta, 8 Montefano MC</t>
  </si>
  <si>
    <t>CSA Montefano</t>
  </si>
  <si>
    <t>V. Paganuccia, 29</t>
  </si>
  <si>
    <t>RPNGPP29G16F496F</t>
  </si>
  <si>
    <t>Deliberazione n.270 del 23/05/1988</t>
  </si>
  <si>
    <t>P.zza G. Garibaldi, 8 Civitanova Marche MC</t>
  </si>
  <si>
    <t>Archivio Deposito Civitanova Marche</t>
  </si>
  <si>
    <t>Confraternità SS Sacramento</t>
  </si>
  <si>
    <t>Legale rappresentante no indirizzo</t>
  </si>
  <si>
    <t>Deliberazione Direttore Generale ASL8 n.959 del 09/11/1999</t>
  </si>
  <si>
    <t>Via Monti Sala snc Monte San Giusto MC</t>
  </si>
  <si>
    <t>CSA monte San Giusto</t>
  </si>
  <si>
    <t xml:space="preserve">Impresa Edile Menatta Gilberto </t>
  </si>
  <si>
    <t>Via Purità, 35 Monte San Giusto MC</t>
  </si>
  <si>
    <t>00246830434</t>
  </si>
  <si>
    <t>DG n.394 del 05/05/2009</t>
  </si>
  <si>
    <t>Via Ginocchi, 1 Civitanova Marche MC</t>
  </si>
  <si>
    <t>Uffici Ambulatoriali Dipartimento di Prevenzione</t>
  </si>
  <si>
    <t>GALA Srl</t>
  </si>
  <si>
    <t>Via Giosuè Carducci, 63 Macerata</t>
  </si>
  <si>
    <t>01413570449</t>
  </si>
  <si>
    <t>DG n. 607 del 27/05/2015</t>
  </si>
  <si>
    <t>anni 6</t>
  </si>
  <si>
    <t>Via D. Annibali n. 31/L - Macerata</t>
  </si>
  <si>
    <t>Sede Uffici Amministrativi AV3 Macerata</t>
  </si>
  <si>
    <t xml:space="preserve">Società Manini Prefabbricati spa </t>
  </si>
  <si>
    <t>Via Bernardino da Siena n. 33 Assisi</t>
  </si>
  <si>
    <t>01808170540</t>
  </si>
  <si>
    <t>17.07.2017</t>
  </si>
  <si>
    <t>DET DG/ASUR n. 262 del 05.05.2017</t>
  </si>
  <si>
    <t>Società - bar Gelateria Almalù di Taruschio Alceo &amp; C. snc.</t>
  </si>
  <si>
    <t xml:space="preserve"> Viale Indipendenza n. 16 -  Macerata </t>
  </si>
  <si>
    <t>corte urbana e annessi fabbricati</t>
  </si>
  <si>
    <t>CANONE  ANNUO</t>
  </si>
  <si>
    <t>F.TO IL DIRETTORE UOC SUPPORTO AREA DIP.LE PATR.NN.OO. AA.TT.  - AREA VASTA 3 : ING. FULVIA DINI</t>
  </si>
  <si>
    <t>al netto iva</t>
  </si>
  <si>
    <t>Raponi EREDI GiuseppeI</t>
  </si>
  <si>
    <t>Satemide srl</t>
  </si>
  <si>
    <t>via Annibali 31/L</t>
  </si>
  <si>
    <t>DG n. 700 del 26/11/2020</t>
  </si>
  <si>
    <t>SCHEDA FITTI ATTIVI ASUR ANNO 2020</t>
  </si>
  <si>
    <t>Associazione di volontariato "Il Lume" ODV</t>
  </si>
  <si>
    <t>Treia via Altobelli 6</t>
  </si>
  <si>
    <t xml:space="preserve">locale con bagno sito piano terra Ospedale di Treia </t>
  </si>
  <si>
    <t>oltre Iva</t>
  </si>
  <si>
    <t>oltre Iva. Atttuale conduttore subentrato a seguito di cessione di azienda</t>
  </si>
  <si>
    <t>AGGIORNATO AL 31/12/2020</t>
  </si>
  <si>
    <t xml:space="preserve">COSTO ANNUO </t>
  </si>
  <si>
    <t>SCHEDA FITTI PASSIVI ASUR  ANNO 2020</t>
  </si>
  <si>
    <t>Comune</t>
  </si>
  <si>
    <t>Ubicazione</t>
  </si>
  <si>
    <t>Rif. catastali</t>
  </si>
  <si>
    <t xml:space="preserve">tot Ha </t>
  </si>
  <si>
    <t>conduttore</t>
  </si>
  <si>
    <t>scadenza contratto</t>
  </si>
  <si>
    <t>spese di gestione/note</t>
  </si>
  <si>
    <t>spese per imposta di bollo e di registro</t>
  </si>
  <si>
    <t>si, in corso di valutazione altre soluzioni alternative</t>
  </si>
  <si>
    <t>16/07/23</t>
  </si>
  <si>
    <t>02/12/21</t>
  </si>
  <si>
    <t>avviata procedura per nuova locazione (proposta determina inviata con nota 60237 del 03/06/21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</si>
</sst>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410]\ #,##0.00;[Red]\-[$€-410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14" fontId="9" fillId="32" borderId="11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5"/>
  <cols>
    <col min="2" max="2" width="27.28125" style="0" customWidth="1"/>
    <col min="3" max="3" width="21.57421875" style="0" customWidth="1"/>
    <col min="4" max="5" width="20.7109375" style="0" customWidth="1"/>
    <col min="6" max="6" width="23.7109375" style="0" customWidth="1"/>
    <col min="7" max="7" width="29.7109375" style="0" customWidth="1"/>
    <col min="8" max="8" width="17.57421875" style="28" customWidth="1"/>
    <col min="9" max="9" width="15.8515625" style="0" customWidth="1"/>
    <col min="10" max="10" width="16.57421875" style="0" customWidth="1"/>
    <col min="11" max="11" width="25.421875" style="0" customWidth="1"/>
    <col min="12" max="12" width="18.8515625" style="0" customWidth="1"/>
    <col min="14" max="14" width="25.421875" style="0" customWidth="1"/>
  </cols>
  <sheetData>
    <row r="1" spans="1:13" ht="18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7.25">
      <c r="A4" s="53" t="s">
        <v>0</v>
      </c>
      <c r="B4" s="54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74</v>
      </c>
      <c r="I4" s="53" t="s">
        <v>7</v>
      </c>
      <c r="J4" s="53" t="s">
        <v>8</v>
      </c>
      <c r="K4" s="55" t="s">
        <v>9</v>
      </c>
      <c r="L4" s="53" t="s">
        <v>10</v>
      </c>
      <c r="M4" s="53" t="s">
        <v>11</v>
      </c>
    </row>
    <row r="5" spans="1:13" ht="15.75">
      <c r="A5" s="4" t="s">
        <v>12</v>
      </c>
      <c r="B5" s="1"/>
      <c r="C5" s="2"/>
      <c r="D5" s="2"/>
      <c r="E5" s="2"/>
      <c r="F5" s="2"/>
      <c r="G5" s="2"/>
      <c r="H5" s="2"/>
      <c r="I5" s="2"/>
      <c r="J5" s="2"/>
      <c r="K5" s="3"/>
      <c r="L5" s="2"/>
      <c r="M5" s="2"/>
    </row>
    <row r="6" spans="1:13" ht="81" customHeight="1">
      <c r="A6" s="31">
        <v>1</v>
      </c>
      <c r="B6" s="56" t="s">
        <v>13</v>
      </c>
      <c r="C6" s="57" t="s">
        <v>14</v>
      </c>
      <c r="D6" s="57" t="s">
        <v>15</v>
      </c>
      <c r="E6" s="42" t="s">
        <v>16</v>
      </c>
      <c r="F6" s="45" t="s">
        <v>17</v>
      </c>
      <c r="G6" s="42" t="s">
        <v>18</v>
      </c>
      <c r="H6" s="47">
        <v>4630.24</v>
      </c>
      <c r="I6" s="40">
        <v>39398</v>
      </c>
      <c r="J6" s="42">
        <v>6</v>
      </c>
      <c r="K6" s="43" t="s">
        <v>84</v>
      </c>
      <c r="L6" s="42" t="s">
        <v>19</v>
      </c>
      <c r="M6" s="42" t="s">
        <v>20</v>
      </c>
    </row>
    <row r="7" spans="1:13" ht="63.75" customHeight="1">
      <c r="A7" s="31">
        <v>2</v>
      </c>
      <c r="B7" s="56" t="s">
        <v>21</v>
      </c>
      <c r="C7" s="57" t="s">
        <v>14</v>
      </c>
      <c r="D7" s="57" t="s">
        <v>22</v>
      </c>
      <c r="E7" s="42" t="s">
        <v>23</v>
      </c>
      <c r="F7" s="45" t="s">
        <v>24</v>
      </c>
      <c r="G7" s="42" t="s">
        <v>25</v>
      </c>
      <c r="H7" s="47">
        <v>4630.2</v>
      </c>
      <c r="I7" s="40">
        <v>37622</v>
      </c>
      <c r="J7" s="42">
        <v>6</v>
      </c>
      <c r="K7" s="43" t="s">
        <v>84</v>
      </c>
      <c r="L7" s="42" t="s">
        <v>26</v>
      </c>
      <c r="M7" s="42" t="s">
        <v>20</v>
      </c>
    </row>
    <row r="8" spans="1:14" ht="64.5" customHeight="1">
      <c r="A8" s="31">
        <v>3</v>
      </c>
      <c r="B8" s="56" t="s">
        <v>27</v>
      </c>
      <c r="C8" s="57" t="s">
        <v>14</v>
      </c>
      <c r="D8" s="57" t="s">
        <v>28</v>
      </c>
      <c r="E8" s="42" t="s">
        <v>63</v>
      </c>
      <c r="F8" s="45" t="s">
        <v>29</v>
      </c>
      <c r="G8" s="42" t="s">
        <v>30</v>
      </c>
      <c r="H8" s="47">
        <v>10320</v>
      </c>
      <c r="I8" s="40">
        <v>32540</v>
      </c>
      <c r="J8" s="42">
        <v>6</v>
      </c>
      <c r="K8" s="43" t="s">
        <v>84</v>
      </c>
      <c r="L8" s="42" t="s">
        <v>31</v>
      </c>
      <c r="M8" s="42" t="s">
        <v>20</v>
      </c>
      <c r="N8" s="5"/>
    </row>
    <row r="9" spans="1:13" ht="89.25" customHeight="1">
      <c r="A9" s="31">
        <v>4</v>
      </c>
      <c r="B9" s="56" t="s">
        <v>32</v>
      </c>
      <c r="C9" s="57" t="s">
        <v>14</v>
      </c>
      <c r="D9" s="57" t="s">
        <v>33</v>
      </c>
      <c r="E9" s="42" t="s">
        <v>34</v>
      </c>
      <c r="F9" s="45" t="s">
        <v>35</v>
      </c>
      <c r="G9" s="42">
        <v>80000730434</v>
      </c>
      <c r="H9" s="47">
        <v>1327</v>
      </c>
      <c r="I9" s="40">
        <v>36479</v>
      </c>
      <c r="J9" s="42">
        <v>6</v>
      </c>
      <c r="K9" s="43" t="s">
        <v>84</v>
      </c>
      <c r="L9" s="42" t="s">
        <v>36</v>
      </c>
      <c r="M9" s="42" t="s">
        <v>20</v>
      </c>
    </row>
    <row r="10" spans="1:13" ht="69" customHeight="1">
      <c r="A10" s="31">
        <v>5</v>
      </c>
      <c r="B10" s="56" t="s">
        <v>37</v>
      </c>
      <c r="C10" s="57" t="s">
        <v>14</v>
      </c>
      <c r="D10" s="57" t="s">
        <v>38</v>
      </c>
      <c r="E10" s="42" t="s">
        <v>39</v>
      </c>
      <c r="F10" s="45" t="s">
        <v>40</v>
      </c>
      <c r="G10" s="42" t="s">
        <v>41</v>
      </c>
      <c r="H10" s="47">
        <v>14842.43</v>
      </c>
      <c r="I10" s="40">
        <v>39934</v>
      </c>
      <c r="J10" s="42">
        <v>6</v>
      </c>
      <c r="K10" s="43" t="s">
        <v>84</v>
      </c>
      <c r="L10" s="42" t="s">
        <v>42</v>
      </c>
      <c r="M10" s="58" t="s">
        <v>62</v>
      </c>
    </row>
    <row r="11" spans="1:13" ht="93.75" customHeight="1">
      <c r="A11" s="31">
        <v>6</v>
      </c>
      <c r="B11" s="56" t="s">
        <v>43</v>
      </c>
      <c r="C11" s="57" t="s">
        <v>14</v>
      </c>
      <c r="D11" s="57" t="s">
        <v>44</v>
      </c>
      <c r="E11" s="42" t="s">
        <v>45</v>
      </c>
      <c r="F11" s="45" t="s">
        <v>46</v>
      </c>
      <c r="G11" s="42" t="s">
        <v>47</v>
      </c>
      <c r="H11" s="47">
        <f>100777.44/1.22</f>
        <v>82604.45901639345</v>
      </c>
      <c r="I11" s="40">
        <v>42156</v>
      </c>
      <c r="J11" s="42">
        <v>6</v>
      </c>
      <c r="K11" s="43" t="s">
        <v>87</v>
      </c>
      <c r="L11" s="46" t="s">
        <v>48</v>
      </c>
      <c r="M11" s="42" t="s">
        <v>62</v>
      </c>
    </row>
    <row r="12" spans="1:13" ht="57" customHeight="1">
      <c r="A12" s="31">
        <v>7</v>
      </c>
      <c r="B12" s="56" t="s">
        <v>50</v>
      </c>
      <c r="C12" s="57" t="s">
        <v>14</v>
      </c>
      <c r="D12" s="57" t="s">
        <v>44</v>
      </c>
      <c r="E12" s="42" t="s">
        <v>64</v>
      </c>
      <c r="F12" s="45" t="s">
        <v>65</v>
      </c>
      <c r="G12" s="42">
        <v>1676790437</v>
      </c>
      <c r="H12" s="47">
        <v>9948</v>
      </c>
      <c r="I12" s="40">
        <v>44168</v>
      </c>
      <c r="J12" s="42">
        <v>1</v>
      </c>
      <c r="K12" s="44" t="s">
        <v>86</v>
      </c>
      <c r="L12" s="46" t="s">
        <v>66</v>
      </c>
      <c r="M12" s="42" t="s">
        <v>62</v>
      </c>
    </row>
    <row r="13" spans="1:15" ht="86.25" customHeight="1">
      <c r="A13" s="59">
        <v>8</v>
      </c>
      <c r="B13" s="56" t="s">
        <v>50</v>
      </c>
      <c r="C13" s="57" t="s">
        <v>14</v>
      </c>
      <c r="D13" s="57" t="s">
        <v>51</v>
      </c>
      <c r="E13" s="42" t="s">
        <v>52</v>
      </c>
      <c r="F13" s="45" t="s">
        <v>53</v>
      </c>
      <c r="G13" s="44" t="s">
        <v>54</v>
      </c>
      <c r="H13" s="48">
        <v>219057.24</v>
      </c>
      <c r="I13" s="41" t="s">
        <v>55</v>
      </c>
      <c r="J13" s="42">
        <v>6</v>
      </c>
      <c r="K13" s="44" t="s">
        <v>85</v>
      </c>
      <c r="L13" s="41" t="s">
        <v>56</v>
      </c>
      <c r="M13" s="41" t="s">
        <v>62</v>
      </c>
      <c r="N13" s="50"/>
      <c r="O13" s="17"/>
    </row>
    <row r="14" spans="1:14" ht="60.75" customHeight="1">
      <c r="A14" s="60" t="s">
        <v>61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7"/>
    </row>
    <row r="15" spans="8:9" ht="15">
      <c r="H15" s="49"/>
      <c r="I15" s="17"/>
    </row>
    <row r="16" spans="5:9" ht="15">
      <c r="E16" s="29"/>
      <c r="F16" s="30"/>
      <c r="H16" s="49"/>
      <c r="I16" s="17"/>
    </row>
    <row r="17" spans="8:9" ht="15">
      <c r="H17" s="49"/>
      <c r="I17" s="17"/>
    </row>
    <row r="18" spans="8:9" ht="15">
      <c r="H18" s="49"/>
      <c r="I18" s="17"/>
    </row>
  </sheetData>
  <sheetProtection/>
  <mergeCells count="2">
    <mergeCell ref="A14:M14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J6" sqref="J6"/>
    </sheetView>
  </sheetViews>
  <sheetFormatPr defaultColWidth="9.140625" defaultRowHeight="15"/>
  <cols>
    <col min="1" max="2" width="10.28125" style="0" customWidth="1"/>
    <col min="3" max="3" width="18.00390625" style="0" customWidth="1"/>
    <col min="4" max="4" width="15.57421875" style="0" customWidth="1"/>
    <col min="5" max="5" width="19.421875" style="0" customWidth="1"/>
    <col min="6" max="6" width="19.28125" style="0" customWidth="1"/>
    <col min="7" max="7" width="16.421875" style="0" customWidth="1"/>
    <col min="8" max="8" width="14.00390625" style="0" customWidth="1"/>
    <col min="9" max="10" width="12.8515625" style="0" customWidth="1"/>
    <col min="11" max="11" width="12.140625" style="0" customWidth="1"/>
    <col min="12" max="12" width="13.140625" style="0" customWidth="1"/>
  </cols>
  <sheetData>
    <row r="1" spans="1:12" ht="1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 customHeight="1">
      <c r="A2" s="63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5">
      <c r="A4" s="8" t="s">
        <v>0</v>
      </c>
      <c r="B4" s="8" t="s">
        <v>76</v>
      </c>
      <c r="C4" s="9" t="s">
        <v>77</v>
      </c>
      <c r="D4" s="8" t="s">
        <v>78</v>
      </c>
      <c r="E4" s="8" t="s">
        <v>79</v>
      </c>
      <c r="F4" s="8" t="s">
        <v>80</v>
      </c>
      <c r="G4" s="8" t="s">
        <v>7</v>
      </c>
      <c r="H4" s="8" t="s">
        <v>8</v>
      </c>
      <c r="I4" s="11" t="s">
        <v>81</v>
      </c>
      <c r="J4" s="10" t="s">
        <v>60</v>
      </c>
      <c r="K4" s="8" t="s">
        <v>82</v>
      </c>
      <c r="L4" s="12" t="s">
        <v>11</v>
      </c>
    </row>
    <row r="5" spans="1:12" ht="15">
      <c r="A5" s="13" t="s">
        <v>12</v>
      </c>
      <c r="B5" s="13"/>
      <c r="C5" s="25"/>
      <c r="D5" s="13"/>
      <c r="E5" s="13"/>
      <c r="F5" s="13"/>
      <c r="G5" s="13"/>
      <c r="H5" s="13"/>
      <c r="I5" s="27"/>
      <c r="J5" s="26"/>
      <c r="K5" s="13"/>
      <c r="L5" s="13"/>
    </row>
    <row r="6" spans="1:12" ht="60">
      <c r="A6" s="16">
        <v>1</v>
      </c>
      <c r="B6" s="16"/>
      <c r="C6" s="14" t="s">
        <v>58</v>
      </c>
      <c r="D6" s="15" t="s">
        <v>59</v>
      </c>
      <c r="E6" s="15"/>
      <c r="F6" s="16" t="s">
        <v>57</v>
      </c>
      <c r="G6" s="39">
        <v>43221</v>
      </c>
      <c r="H6" s="7" t="s">
        <v>49</v>
      </c>
      <c r="I6" s="34">
        <v>45412</v>
      </c>
      <c r="J6" s="33">
        <v>2125.73</v>
      </c>
      <c r="K6" s="16" t="s">
        <v>83</v>
      </c>
      <c r="L6" s="16" t="s">
        <v>71</v>
      </c>
    </row>
    <row r="7" spans="1:13" ht="105">
      <c r="A7" s="16">
        <v>2</v>
      </c>
      <c r="B7" s="16"/>
      <c r="C7" s="32" t="s">
        <v>69</v>
      </c>
      <c r="D7" s="15" t="s">
        <v>70</v>
      </c>
      <c r="E7" s="15"/>
      <c r="F7" s="16" t="s">
        <v>68</v>
      </c>
      <c r="G7" s="34">
        <v>38078</v>
      </c>
      <c r="H7" s="7" t="s">
        <v>49</v>
      </c>
      <c r="I7" s="34">
        <v>44651</v>
      </c>
      <c r="J7" s="33">
        <f>4113/1.22</f>
        <v>3371.311475409836</v>
      </c>
      <c r="K7" s="16" t="s">
        <v>83</v>
      </c>
      <c r="L7" s="16" t="s">
        <v>72</v>
      </c>
      <c r="M7" s="17"/>
    </row>
    <row r="8" spans="1:13" ht="21" customHeight="1">
      <c r="A8" s="60" t="s">
        <v>61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7"/>
    </row>
    <row r="9" spans="1:13" ht="15">
      <c r="A9" s="18"/>
      <c r="B9" s="18"/>
      <c r="C9" s="19"/>
      <c r="D9" s="20"/>
      <c r="E9" s="20"/>
      <c r="F9" s="18"/>
      <c r="G9" s="21"/>
      <c r="H9" s="18"/>
      <c r="I9" s="22"/>
      <c r="J9" s="22"/>
      <c r="K9" s="18"/>
      <c r="L9" s="18"/>
      <c r="M9" s="17"/>
    </row>
    <row r="10" spans="1:13" ht="15">
      <c r="A10" s="18"/>
      <c r="B10" s="18"/>
      <c r="C10" s="19"/>
      <c r="D10" s="20"/>
      <c r="E10" s="20"/>
      <c r="F10" s="18"/>
      <c r="G10" s="21"/>
      <c r="H10" s="18"/>
      <c r="I10" s="22"/>
      <c r="J10" s="22"/>
      <c r="K10" s="18"/>
      <c r="L10" s="18"/>
      <c r="M10" s="17"/>
    </row>
    <row r="11" spans="1:13" ht="15">
      <c r="A11" s="18"/>
      <c r="B11" s="18"/>
      <c r="C11" s="19"/>
      <c r="D11" s="20"/>
      <c r="E11" s="20"/>
      <c r="F11" s="18"/>
      <c r="G11" s="21"/>
      <c r="H11" s="18"/>
      <c r="I11" s="22"/>
      <c r="J11" s="22"/>
      <c r="K11" s="18"/>
      <c r="L11" s="18"/>
      <c r="M11" s="17"/>
    </row>
    <row r="12" spans="1:13" ht="15">
      <c r="A12" s="6"/>
      <c r="B12" s="36"/>
      <c r="C12" s="19"/>
      <c r="D12" s="20"/>
      <c r="E12" s="20"/>
      <c r="F12" s="18"/>
      <c r="G12" s="24"/>
      <c r="H12" s="24"/>
      <c r="I12" s="23"/>
      <c r="J12" s="23"/>
      <c r="K12" s="24"/>
      <c r="L12" s="24"/>
      <c r="M12" s="17"/>
    </row>
    <row r="13" spans="1:13" ht="15">
      <c r="A13" s="18"/>
      <c r="B13" s="18"/>
      <c r="C13" s="19"/>
      <c r="D13" s="20"/>
      <c r="E13" s="20"/>
      <c r="F13" s="18"/>
      <c r="G13" s="6"/>
      <c r="H13" s="6"/>
      <c r="I13" s="22"/>
      <c r="J13" s="22"/>
      <c r="K13" s="18"/>
      <c r="L13" s="18"/>
      <c r="M13" s="17"/>
    </row>
  </sheetData>
  <sheetProtection/>
  <mergeCells count="3">
    <mergeCell ref="A8:L8"/>
    <mergeCell ref="A2:L2"/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Tittarelli</dc:creator>
  <cp:keywords/>
  <dc:description/>
  <cp:lastModifiedBy>Cristina Omenetti</cp:lastModifiedBy>
  <cp:lastPrinted>2020-06-23T09:30:42Z</cp:lastPrinted>
  <dcterms:created xsi:type="dcterms:W3CDTF">2018-07-20T06:10:45Z</dcterms:created>
  <dcterms:modified xsi:type="dcterms:W3CDTF">2021-06-18T12:15:31Z</dcterms:modified>
  <cp:category/>
  <cp:version/>
  <cp:contentType/>
  <cp:contentStatus/>
</cp:coreProperties>
</file>