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AT\trasparenza\anno 2023\secondo semestre 2023\contributi sla e MR rendicontazione 2023\"/>
    </mc:Choice>
  </mc:AlternateContent>
  <bookViews>
    <workbookView xWindow="0" yWindow="0" windowWidth="19200" windowHeight="10995"/>
  </bookViews>
  <sheets>
    <sheet name="AST ANCONA RENDICONTAZIONE 2023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4" i="1"/>
  <c r="F3" i="1" s="1"/>
  <c r="F7" i="1" l="1"/>
</calcChain>
</file>

<file path=xl/sharedStrings.xml><?xml version="1.0" encoding="utf-8"?>
<sst xmlns="http://schemas.openxmlformats.org/spreadsheetml/2006/main" count="8" uniqueCount="8">
  <si>
    <t>DGRM n. 127/2023   - Determina n. 539/AST_AN del 13/04/2023 -  Riconoscimento e valorizzazione del lavoro di cura del familiare-caregiver che assiste un familiare di età compresa tra 0-25 anni affetto da una malattia rara di cui all’Allegato 7 del D.P.C.M. 12 gennaio 2017, e che necessita di ventilazione e/o nutrizione artificiale</t>
  </si>
  <si>
    <r>
      <t>Totale contributo erogato da Regione all'AST di Ancona</t>
    </r>
    <r>
      <rPr>
        <sz val="12"/>
        <color rgb="FFFF0000"/>
        <rFont val="Calibri"/>
        <family val="2"/>
        <scheme val="minor"/>
      </rPr>
      <t xml:space="preserve"> </t>
    </r>
  </si>
  <si>
    <t>-di cui acconto liquidato con decreto del Dirigente del Settore Contrasto al disagio n. 18 del 28 febbraio 2023</t>
  </si>
  <si>
    <t>-di cui saldo liquidato con decreto del Dirigente del Settore Contrasto al disagio  n. 150 del 12 dicembre 2023)</t>
  </si>
  <si>
    <t>Costi sostenuti per il periodo 01/01/2023 - 31/12/2023 dall'AST di Ancona</t>
  </si>
  <si>
    <t xml:space="preserve">scostamento </t>
  </si>
  <si>
    <t>link al provvedimento amministrativo AST Ancona</t>
  </si>
  <si>
    <t>https://www.asur.marche.it/documents/24401/2129397/539.pdf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</si>
</sst>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0" fillId="2" borderId="0" xfId="0" applyFill="1"/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4" fontId="1" fillId="2" borderId="9" xfId="0" applyNumberFormat="1" applyFont="1" applyFill="1" applyBorder="1"/>
    <xf numFmtId="4" fontId="2" fillId="2" borderId="9" xfId="0" applyNumberFormat="1" applyFont="1" applyFill="1" applyBorder="1" applyAlignment="1">
      <alignment horizontal="right"/>
    </xf>
    <xf numFmtId="0" fontId="2" fillId="3" borderId="7" xfId="0" applyFont="1" applyFill="1" applyBorder="1"/>
    <xf numFmtId="0" fontId="2" fillId="3" borderId="8" xfId="0" applyFont="1" applyFill="1" applyBorder="1"/>
    <xf numFmtId="0" fontId="2" fillId="3" borderId="9" xfId="0" applyFont="1" applyFill="1" applyBorder="1"/>
    <xf numFmtId="4" fontId="1" fillId="3" borderId="9" xfId="0" applyNumberFormat="1" applyFont="1" applyFill="1" applyBorder="1"/>
    <xf numFmtId="4" fontId="2" fillId="2" borderId="9" xfId="0" applyNumberFormat="1" applyFont="1" applyFill="1" applyBorder="1"/>
    <xf numFmtId="0" fontId="4" fillId="0" borderId="0" xfId="0" applyFont="1"/>
    <xf numFmtId="49" fontId="1" fillId="2" borderId="1" xfId="0" applyNumberFormat="1" applyFont="1" applyFill="1" applyBorder="1" applyAlignment="1">
      <alignment horizontal="left" wrapText="1"/>
    </xf>
    <xf numFmtId="49" fontId="1" fillId="2" borderId="2" xfId="0" applyNumberFormat="1" applyFont="1" applyFill="1" applyBorder="1" applyAlignment="1">
      <alignment horizontal="left" wrapText="1"/>
    </xf>
    <xf numFmtId="49" fontId="1" fillId="2" borderId="3" xfId="0" applyNumberFormat="1" applyFont="1" applyFill="1" applyBorder="1" applyAlignment="1">
      <alignment horizontal="left" wrapText="1"/>
    </xf>
    <xf numFmtId="49" fontId="1" fillId="2" borderId="4" xfId="0" applyNumberFormat="1" applyFont="1" applyFill="1" applyBorder="1" applyAlignment="1">
      <alignment horizontal="left" wrapText="1"/>
    </xf>
    <xf numFmtId="49" fontId="1" fillId="2" borderId="5" xfId="0" applyNumberFormat="1" applyFont="1" applyFill="1" applyBorder="1" applyAlignment="1">
      <alignment horizontal="left" wrapText="1"/>
    </xf>
    <xf numFmtId="49" fontId="1" fillId="2" borderId="6" xfId="0" applyNumberFormat="1" applyFont="1" applyFill="1" applyBorder="1" applyAlignment="1">
      <alignment horizontal="left" wrapText="1"/>
    </xf>
    <xf numFmtId="0" fontId="2" fillId="2" borderId="7" xfId="0" quotePrefix="1" applyFont="1" applyFill="1" applyBorder="1" applyAlignment="1">
      <alignment horizontal="left" wrapText="1" indent="3"/>
    </xf>
    <xf numFmtId="0" fontId="2" fillId="2" borderId="8" xfId="0" applyFont="1" applyFill="1" applyBorder="1" applyAlignment="1">
      <alignment horizontal="left" wrapText="1" indent="3"/>
    </xf>
    <xf numFmtId="0" fontId="2" fillId="2" borderId="9" xfId="0" applyFont="1" applyFill="1" applyBorder="1" applyAlignment="1">
      <alignment horizontal="left" wrapText="1" indent="3"/>
    </xf>
    <xf numFmtId="0" fontId="5" fillId="0" borderId="0" xfId="1" applyAlignment="1">
      <alignment horizont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aleria.tinti\Downloads\2023_AST%20AN_%20beneficiari%20Malattie%20Rare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T ANCONA RENDICONTAZIONE 2023"/>
      <sheetName val="AST AN MALATTIE RARE DETTAGLIO"/>
    </sheetNames>
    <sheetDataSet>
      <sheetData sheetId="0"/>
      <sheetData sheetId="1">
        <row r="12">
          <cell r="O12">
            <v>281280.56907834101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sur.marche.it/documents/24401/2129397/53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D23" sqref="D23"/>
    </sheetView>
  </sheetViews>
  <sheetFormatPr defaultRowHeight="12.75" x14ac:dyDescent="0.2"/>
  <cols>
    <col min="4" max="4" width="25.5703125" customWidth="1"/>
    <col min="5" max="5" width="25.28515625" customWidth="1"/>
    <col min="6" max="6" width="37.140625" customWidth="1"/>
    <col min="7" max="7" width="15.28515625" customWidth="1"/>
    <col min="9" max="9" width="10.140625" bestFit="1" customWidth="1"/>
  </cols>
  <sheetData>
    <row r="1" spans="1:10" ht="12.75" customHeight="1" x14ac:dyDescent="0.2">
      <c r="A1" s="13" t="s">
        <v>0</v>
      </c>
      <c r="B1" s="14"/>
      <c r="C1" s="14"/>
      <c r="D1" s="14"/>
      <c r="E1" s="14"/>
      <c r="F1" s="15"/>
      <c r="J1" s="1"/>
    </row>
    <row r="2" spans="1:10" ht="34.5" customHeight="1" x14ac:dyDescent="0.2">
      <c r="A2" s="16"/>
      <c r="B2" s="17"/>
      <c r="C2" s="17"/>
      <c r="D2" s="17"/>
      <c r="E2" s="17"/>
      <c r="F2" s="18"/>
      <c r="J2" s="1"/>
    </row>
    <row r="3" spans="1:10" ht="15.75" x14ac:dyDescent="0.25">
      <c r="A3" s="2" t="s">
        <v>1</v>
      </c>
      <c r="B3" s="3"/>
      <c r="C3" s="3"/>
      <c r="D3" s="3"/>
      <c r="E3" s="4"/>
      <c r="F3" s="5">
        <f>F4+F5</f>
        <v>254493.71</v>
      </c>
      <c r="J3" s="1"/>
    </row>
    <row r="4" spans="1:10" ht="35.25" customHeight="1" x14ac:dyDescent="0.25">
      <c r="A4" s="19" t="s">
        <v>2</v>
      </c>
      <c r="B4" s="20"/>
      <c r="C4" s="20"/>
      <c r="D4" s="20"/>
      <c r="E4" s="21"/>
      <c r="F4" s="6">
        <f>199154.72</f>
        <v>199154.72</v>
      </c>
      <c r="J4" s="1"/>
    </row>
    <row r="5" spans="1:10" ht="34.5" customHeight="1" x14ac:dyDescent="0.25">
      <c r="A5" s="19" t="s">
        <v>3</v>
      </c>
      <c r="B5" s="20"/>
      <c r="C5" s="20"/>
      <c r="D5" s="20"/>
      <c r="E5" s="21"/>
      <c r="F5" s="6">
        <v>55338.99</v>
      </c>
      <c r="J5" s="1"/>
    </row>
    <row r="6" spans="1:10" ht="15.75" x14ac:dyDescent="0.25">
      <c r="A6" s="7" t="s">
        <v>4</v>
      </c>
      <c r="B6" s="8"/>
      <c r="C6" s="8"/>
      <c r="D6" s="8"/>
      <c r="E6" s="9"/>
      <c r="F6" s="10">
        <f>'[1]AST AN MALATTIE RARE DETTAGLIO'!O12</f>
        <v>281280.56907834101</v>
      </c>
      <c r="J6" s="1"/>
    </row>
    <row r="7" spans="1:10" ht="15.75" x14ac:dyDescent="0.25">
      <c r="A7" s="2" t="s">
        <v>5</v>
      </c>
      <c r="B7" s="3"/>
      <c r="C7" s="3"/>
      <c r="D7" s="3"/>
      <c r="E7" s="4"/>
      <c r="F7" s="11">
        <f>F3-F6</f>
        <v>-26786.859078341018</v>
      </c>
      <c r="J7" s="1"/>
    </row>
    <row r="8" spans="1:10" x14ac:dyDescent="0.2">
      <c r="A8" s="12"/>
      <c r="B8" s="12"/>
      <c r="C8" s="12"/>
      <c r="D8" s="12"/>
      <c r="E8" s="12"/>
      <c r="F8" s="12"/>
      <c r="J8" s="1"/>
    </row>
    <row r="9" spans="1:10" x14ac:dyDescent="0.2">
      <c r="A9" t="s">
        <v>6</v>
      </c>
      <c r="J9" s="1"/>
    </row>
    <row r="10" spans="1:10" ht="39" customHeight="1" x14ac:dyDescent="0.2">
      <c r="A10" s="22" t="s">
        <v>7</v>
      </c>
      <c r="B10" s="22"/>
      <c r="C10" s="22"/>
      <c r="D10" s="22"/>
      <c r="J10" s="1"/>
    </row>
  </sheetData>
  <mergeCells count="4">
    <mergeCell ref="A1:F2"/>
    <mergeCell ref="A4:E4"/>
    <mergeCell ref="A5:E5"/>
    <mergeCell ref="A10:D10"/>
  </mergeCells>
  <hyperlinks>
    <hyperlink ref="A10" r:id="rId1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AST ANCONA RENDICONTAZIONE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Tinti</dc:creator>
  <cp:lastModifiedBy>Tinti</cp:lastModifiedBy>
  <dcterms:created xsi:type="dcterms:W3CDTF">2024-05-31T11:29:54Z</dcterms:created>
  <dcterms:modified xsi:type="dcterms:W3CDTF">2024-05-31T11:38:38Z</dcterms:modified>
</cp:coreProperties>
</file>