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T\trasparenza\anno 2023\secondo semestre 2023\contributi sla e MR rendicontazione 2023\"/>
    </mc:Choice>
  </mc:AlternateContent>
  <bookViews>
    <workbookView minimized="1" xWindow="0" yWindow="0" windowWidth="19200" windowHeight="10995"/>
  </bookViews>
  <sheets>
    <sheet name="AST ANCONA RENDICONTAZONE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4" i="1"/>
  <c r="F3" i="1"/>
  <c r="F7" i="1" s="1"/>
</calcChain>
</file>

<file path=xl/sharedStrings.xml><?xml version="1.0" encoding="utf-8"?>
<sst xmlns="http://schemas.openxmlformats.org/spreadsheetml/2006/main" count="8" uniqueCount="8">
  <si>
    <t>DGRM n. 126/2023  - Determina n. 540/AST_AN del 13/4/2023 - Riconoscimento e valorizzazione del lavoro di cura del familiare - caregiver che assiste persone affette da Sclerosi Laterale amiotrofica. Criteri per accedere ai contributi  per l’anno 2023</t>
  </si>
  <si>
    <t xml:space="preserve">Totale contributo erogato da Regione all'AST di Ancona </t>
  </si>
  <si>
    <t>-di cui acconto liquidato con decreto del Dirigente del Settore Contrasto al disagio n. 20 del 28 febbraio 2023</t>
  </si>
  <si>
    <t>-di cui saldo liquidato con decreto del Dirigente del Settore Contrasto al disagio  n. 151 del 12 dicembre 2023)</t>
  </si>
  <si>
    <t>Costi sostenuti per il periodo 01/01/2023 - 31/12/2023 dall'AST di Ancona</t>
  </si>
  <si>
    <t xml:space="preserve">Contributo residuo </t>
  </si>
  <si>
    <t>link al provvedimento amministrativo AST di Ancona</t>
  </si>
  <si>
    <t>https://www.asur.marche.it/documents/24401/2129488/540.pdf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</si>
</sst>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49" fontId="2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2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4" fontId="2" fillId="2" borderId="4" xfId="0" applyNumberFormat="1" applyFont="1" applyFill="1" applyBorder="1"/>
    <xf numFmtId="0" fontId="3" fillId="2" borderId="2" xfId="0" quotePrefix="1" applyFont="1" applyFill="1" applyBorder="1" applyAlignment="1">
      <alignment horizontal="left" wrapText="1" indent="3"/>
    </xf>
    <xf numFmtId="0" fontId="3" fillId="2" borderId="3" xfId="0" applyFont="1" applyFill="1" applyBorder="1" applyAlignment="1">
      <alignment horizontal="left" wrapText="1" indent="3"/>
    </xf>
    <xf numFmtId="0" fontId="3" fillId="2" borderId="4" xfId="0" applyFont="1" applyFill="1" applyBorder="1" applyAlignment="1">
      <alignment horizontal="left" wrapText="1" indent="3"/>
    </xf>
    <xf numFmtId="4" fontId="3" fillId="2" borderId="4" xfId="0" applyNumberFormat="1" applyFont="1" applyFill="1" applyBorder="1"/>
    <xf numFmtId="0" fontId="3" fillId="2" borderId="2" xfId="0" applyFont="1" applyFill="1" applyBorder="1"/>
    <xf numFmtId="0" fontId="1" fillId="2" borderId="0" xfId="0" applyFont="1" applyFill="1"/>
    <xf numFmtId="0" fontId="1" fillId="0" borderId="0" xfId="0" applyFont="1"/>
    <xf numFmtId="0" fontId="4" fillId="0" borderId="0" xfId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_AST%20AN_rendic_beneficiari%20S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T ANCONA RENDICONTAZONE 2023"/>
      <sheetName val=" AST ANCONA SLA DETTAGLIO"/>
    </sheetNames>
    <sheetDataSet>
      <sheetData sheetId="0" refreshError="1"/>
      <sheetData sheetId="1">
        <row r="4">
          <cell r="B4">
            <v>411348.45396313368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ur.marche.it/documents/24401/2129488/5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A11" sqref="A11:D11"/>
    </sheetView>
  </sheetViews>
  <sheetFormatPr defaultRowHeight="12.75" x14ac:dyDescent="0.2"/>
  <cols>
    <col min="4" max="4" width="25.5703125" customWidth="1"/>
    <col min="5" max="5" width="25.28515625" customWidth="1"/>
    <col min="6" max="6" width="37.140625" customWidth="1"/>
    <col min="7" max="7" width="15.28515625" customWidth="1"/>
    <col min="9" max="9" width="10.140625" bestFit="1" customWidth="1"/>
  </cols>
  <sheetData>
    <row r="1" spans="1:13" ht="23.25" customHeight="1" x14ac:dyDescent="0.2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13" s="4" customFormat="1" ht="24" customHeight="1" x14ac:dyDescent="0.2">
      <c r="A2" s="1"/>
      <c r="B2" s="1"/>
      <c r="C2" s="1"/>
      <c r="D2" s="1"/>
      <c r="E2" s="1"/>
      <c r="F2" s="1"/>
      <c r="G2" s="3"/>
      <c r="H2" s="3"/>
      <c r="I2" s="3"/>
      <c r="J2" s="2"/>
      <c r="K2" s="3"/>
      <c r="L2" s="3"/>
      <c r="M2" s="3"/>
    </row>
    <row r="3" spans="1:13" ht="38.25" customHeight="1" x14ac:dyDescent="0.25">
      <c r="A3" s="5" t="s">
        <v>1</v>
      </c>
      <c r="B3" s="6"/>
      <c r="C3" s="6"/>
      <c r="D3" s="6"/>
      <c r="E3" s="7"/>
      <c r="F3" s="8">
        <f>F4+F5</f>
        <v>412215</v>
      </c>
      <c r="G3" s="2"/>
      <c r="H3" s="2"/>
      <c r="I3" s="2"/>
      <c r="J3" s="2"/>
      <c r="K3" s="2"/>
      <c r="L3" s="2"/>
      <c r="M3" s="2"/>
    </row>
    <row r="4" spans="1:13" ht="38.25" customHeight="1" x14ac:dyDescent="0.25">
      <c r="A4" s="9" t="s">
        <v>2</v>
      </c>
      <c r="B4" s="10"/>
      <c r="C4" s="10"/>
      <c r="D4" s="10"/>
      <c r="E4" s="11"/>
      <c r="F4" s="12">
        <f>287654.66</f>
        <v>287654.65999999997</v>
      </c>
      <c r="G4" s="2"/>
      <c r="H4" s="2"/>
      <c r="I4" s="2"/>
      <c r="J4" s="2"/>
      <c r="K4" s="2"/>
      <c r="L4" s="2"/>
      <c r="M4" s="2"/>
    </row>
    <row r="5" spans="1:13" ht="38.25" customHeight="1" x14ac:dyDescent="0.25">
      <c r="A5" s="9" t="s">
        <v>3</v>
      </c>
      <c r="B5" s="10"/>
      <c r="C5" s="10"/>
      <c r="D5" s="10"/>
      <c r="E5" s="11"/>
      <c r="F5" s="12">
        <v>124560.34</v>
      </c>
      <c r="G5" s="2"/>
      <c r="H5" s="2"/>
      <c r="I5" s="2"/>
      <c r="J5" s="2"/>
      <c r="K5" s="2"/>
      <c r="L5" s="2"/>
      <c r="M5" s="2"/>
    </row>
    <row r="6" spans="1:13" ht="15.75" x14ac:dyDescent="0.25">
      <c r="A6" s="5" t="s">
        <v>4</v>
      </c>
      <c r="B6" s="6"/>
      <c r="C6" s="6"/>
      <c r="D6" s="6"/>
      <c r="E6" s="7"/>
      <c r="F6" s="8">
        <f>'[1] AST ANCONA SLA DETTAGLIO'!B4</f>
        <v>411348.45396313368</v>
      </c>
      <c r="G6" s="2"/>
      <c r="H6" s="2"/>
      <c r="I6" s="2"/>
      <c r="J6" s="2"/>
      <c r="K6" s="2"/>
      <c r="L6" s="2"/>
      <c r="M6" s="2"/>
    </row>
    <row r="7" spans="1:13" s="15" customFormat="1" ht="15.75" x14ac:dyDescent="0.25">
      <c r="A7" s="13" t="s">
        <v>5</v>
      </c>
      <c r="B7" s="6"/>
      <c r="C7" s="6"/>
      <c r="D7" s="6"/>
      <c r="E7" s="7"/>
      <c r="F7" s="12">
        <f>F3-F6</f>
        <v>866.5460368663189</v>
      </c>
      <c r="G7" s="14"/>
      <c r="H7" s="14"/>
      <c r="I7" s="14"/>
      <c r="J7" s="14"/>
      <c r="K7" s="14"/>
      <c r="L7" s="14"/>
      <c r="M7" s="14"/>
    </row>
    <row r="8" spans="1:13" x14ac:dyDescent="0.2">
      <c r="J8" s="2"/>
    </row>
    <row r="9" spans="1:13" x14ac:dyDescent="0.2">
      <c r="J9" s="2"/>
    </row>
    <row r="10" spans="1:13" x14ac:dyDescent="0.2">
      <c r="A10" t="s">
        <v>6</v>
      </c>
    </row>
    <row r="11" spans="1:13" x14ac:dyDescent="0.2">
      <c r="A11" s="16" t="s">
        <v>7</v>
      </c>
      <c r="B11" s="16"/>
      <c r="C11" s="16"/>
      <c r="D11" s="16"/>
    </row>
  </sheetData>
  <mergeCells count="4">
    <mergeCell ref="A1:F2"/>
    <mergeCell ref="A4:E4"/>
    <mergeCell ref="A5:E5"/>
    <mergeCell ref="A11:D11"/>
  </mergeCells>
  <hyperlinks>
    <hyperlink ref="A11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AST ANCONA RENDICONTAZONE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Tinti</dc:creator>
  <cp:lastModifiedBy>Tinti</cp:lastModifiedBy>
  <dcterms:created xsi:type="dcterms:W3CDTF">2024-05-31T11:53:14Z</dcterms:created>
  <dcterms:modified xsi:type="dcterms:W3CDTF">2024-05-31T11:55:46Z</dcterms:modified>
</cp:coreProperties>
</file>