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UOS ControlloGestione\Comune\O.I.V\anno 2024\file di supporto\"/>
    </mc:Choice>
  </mc:AlternateContent>
  <bookViews>
    <workbookView xWindow="-120" yWindow="-120" windowWidth="25440" windowHeight="15390" tabRatio="145"/>
  </bookViews>
  <sheets>
    <sheet name="pivot" sheetId="6" r:id="rId1"/>
    <sheet name="DB" sheetId="5" r:id="rId2"/>
    <sheet name="scheda PA" sheetId="1" r:id="rId3"/>
    <sheet name="Elenchi" sheetId="4" state="hidden" r:id="rId4"/>
  </sheets>
  <definedNames>
    <definedName name="_xlnm._FilterDatabase" localSheetId="2" hidden="1">'scheda PA'!$O$1:$O$103</definedName>
    <definedName name="_xlnm.Print_Area" localSheetId="2">'scheda PA'!$A$1:$L$4</definedName>
  </definedNames>
  <calcPr calcId="162913"/>
  <customWorkbookViews>
    <customWorkbookView name="b.neri - Visualizzazione personale" guid="{41367D22-ADDC-4176-89E6-9FC5EE1D4F60}" mergeInterval="0" personalView="1" maximized="1" xWindow="1" yWindow="1" windowWidth="1920" windowHeight="850" activeSheetId="1"/>
  </customWorkbookViews>
  <pivotCaches>
    <pivotCache cacheId="12" r:id="rId5"/>
  </pivotCaches>
</workbook>
</file>

<file path=xl/calcChain.xml><?xml version="1.0" encoding="utf-8"?>
<calcChain xmlns="http://schemas.openxmlformats.org/spreadsheetml/2006/main">
  <c r="O103" i="1" l="1"/>
  <c r="O102" i="1"/>
  <c r="O101" i="1"/>
  <c r="O100" i="1"/>
  <c r="O99" i="1"/>
  <c r="O98" i="1"/>
  <c r="O83" i="1"/>
  <c r="O82" i="1"/>
  <c r="O80" i="1"/>
  <c r="O74" i="1"/>
  <c r="O73" i="1"/>
  <c r="O69" i="1"/>
  <c r="O64" i="1"/>
  <c r="O62" i="1"/>
  <c r="O61" i="1"/>
  <c r="O60" i="1"/>
  <c r="O59" i="1"/>
  <c r="O58" i="1"/>
  <c r="O57" i="1"/>
  <c r="O56" i="1"/>
  <c r="O55" i="1"/>
  <c r="O54" i="1"/>
  <c r="O53" i="1"/>
  <c r="O52" i="1"/>
  <c r="O51" i="1"/>
  <c r="O50" i="1"/>
  <c r="O49" i="1"/>
  <c r="O48" i="1"/>
  <c r="O45" i="1"/>
  <c r="O44" i="1"/>
  <c r="O43" i="1"/>
  <c r="O42" i="1"/>
  <c r="O41" i="1"/>
  <c r="O40" i="1"/>
  <c r="O39" i="1"/>
  <c r="O38" i="1"/>
  <c r="O37" i="1"/>
  <c r="O36" i="1"/>
  <c r="O35" i="1"/>
  <c r="O31" i="1"/>
  <c r="O30" i="1"/>
  <c r="O29" i="1"/>
  <c r="O28" i="1"/>
  <c r="O27" i="1"/>
  <c r="O26" i="1"/>
  <c r="O23" i="1"/>
  <c r="O22" i="1"/>
  <c r="O15" i="1"/>
  <c r="O14" i="1"/>
  <c r="O13" i="1"/>
  <c r="O11" i="1"/>
  <c r="O10" i="1"/>
  <c r="O9" i="1"/>
  <c r="O8" i="1"/>
  <c r="O7" i="1"/>
  <c r="O5" i="1"/>
</calcChain>
</file>

<file path=xl/comments1.xml><?xml version="1.0" encoding="utf-8"?>
<comments xmlns="http://schemas.openxmlformats.org/spreadsheetml/2006/main">
  <authors>
    <author>b.neri</author>
  </authors>
  <commentList>
    <comment ref="E35" authorId="0" shapeId="0">
      <text>
        <r>
          <rPr>
            <b/>
            <sz val="9"/>
            <color indexed="81"/>
            <rFont val="Tahoma"/>
            <family val="2"/>
          </rPr>
          <t>obbligo non previsto dal d.lgs. n. 33/2013 ma contenuto in norma successiva</t>
        </r>
      </text>
    </comment>
    <comment ref="E36" authorId="0" shapeId="0">
      <text>
        <r>
          <rPr>
            <b/>
            <sz val="9"/>
            <color indexed="81"/>
            <rFont val="Tahoma"/>
            <family val="2"/>
          </rPr>
          <t>obbligo non previsto dal d.lgs. n. 33/2013 ma contenuto in norma successiva</t>
        </r>
      </text>
    </comment>
  </commentList>
</comments>
</file>

<file path=xl/sharedStrings.xml><?xml version="1.0" encoding="utf-8"?>
<sst xmlns="http://schemas.openxmlformats.org/spreadsheetml/2006/main" count="819" uniqueCount="384">
  <si>
    <t>Amministrazione</t>
  </si>
  <si>
    <t>"inserire il Nome della Amministrazione"</t>
  </si>
  <si>
    <t>Codice Avviamento Postale (CAP)sede legale</t>
  </si>
  <si>
    <t>"inserire il Codice Fiscale o la Partita IVA"</t>
  </si>
  <si>
    <t>Link di pubblicazione</t>
  </si>
  <si>
    <t>"Inserire il link alla pagina del sito dell'amministrazione dove è pubblicata la griglia"</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</si>
  <si>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</si>
  <si>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</si>
  <si>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</si>
  <si>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</si>
  <si>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</si>
  <si>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</si>
  <si>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</si>
  <si>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</si>
  <si>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Riferimento normativo</t>
  </si>
  <si>
    <t>Denominazione del singolo obbligo</t>
  </si>
  <si>
    <t>Contenuti dell'obbligo</t>
  </si>
  <si>
    <t>Tempo di pubblicazione/
Aggiornamento</t>
  </si>
  <si>
    <t>Regioni</t>
  </si>
  <si>
    <t>Tipologia</t>
  </si>
  <si>
    <t>Soggetto che ha predisposto la griglia</t>
  </si>
  <si>
    <t>Valori (0,2)</t>
  </si>
  <si>
    <t>Valori (0,3)</t>
  </si>
  <si>
    <t>Abruzzo</t>
  </si>
  <si>
    <t>Agenzie fiscali</t>
  </si>
  <si>
    <t>Collegio sindacale (dei revisori)</t>
  </si>
  <si>
    <t>Basilicata</t>
  </si>
  <si>
    <t>Altre agenzie</t>
  </si>
  <si>
    <t>Nucleo di valutazione</t>
  </si>
  <si>
    <t>Calabria</t>
  </si>
  <si>
    <t>Altri enti di diritto pubblico</t>
  </si>
  <si>
    <t>OIV</t>
  </si>
  <si>
    <t>Campania</t>
  </si>
  <si>
    <t xml:space="preserve">Autorità amministrative indipendenti </t>
  </si>
  <si>
    <t>Organismo di vigilanza ex dlgs 231/2001</t>
  </si>
  <si>
    <t>N/A</t>
  </si>
  <si>
    <t>Emilia-Romagna</t>
  </si>
  <si>
    <t>Autorità di Sistema Portuale</t>
  </si>
  <si>
    <t>Rappresentante legale</t>
  </si>
  <si>
    <t>Friuli Venezia Giulia</t>
  </si>
  <si>
    <t>Aziende ed amministrazioni dello Stato ad ordinamento autonomo</t>
  </si>
  <si>
    <t>RPCT</t>
  </si>
  <si>
    <t>Lazio</t>
  </si>
  <si>
    <t>Aziende ed enti del Servizio sanitario nazionale</t>
  </si>
  <si>
    <t>Altro</t>
  </si>
  <si>
    <t>Liguria</t>
  </si>
  <si>
    <t>Camere di commercio, industria, artigianato e agricoltura e loro associazioni</t>
  </si>
  <si>
    <t>Lombardia</t>
  </si>
  <si>
    <t>Città metropolitane</t>
  </si>
  <si>
    <t>Marche</t>
  </si>
  <si>
    <t>Comuni &lt; 15.000 abitanti</t>
  </si>
  <si>
    <t>Molise</t>
  </si>
  <si>
    <t>Comuni &gt; 15.000 abitanti</t>
  </si>
  <si>
    <t>Piemonte</t>
  </si>
  <si>
    <t>Comunità montane</t>
  </si>
  <si>
    <t>Puglia</t>
  </si>
  <si>
    <t>Consorzi di Bonifica</t>
  </si>
  <si>
    <t>Sardegna</t>
  </si>
  <si>
    <t>Consorzi e associazioni di enti pubblici</t>
  </si>
  <si>
    <t>Sicilia</t>
  </si>
  <si>
    <t>Consorzio di enti pubblici</t>
  </si>
  <si>
    <t>Toscana</t>
  </si>
  <si>
    <t>Enti di ricerca</t>
  </si>
  <si>
    <t>Trentino-Alto Adige</t>
  </si>
  <si>
    <t>Enti parco</t>
  </si>
  <si>
    <t>Umbria</t>
  </si>
  <si>
    <t>Enti pubblici non economici nazionali</t>
  </si>
  <si>
    <t>Valle d'Aosta</t>
  </si>
  <si>
    <t>Enti pubblici non economici regionali</t>
  </si>
  <si>
    <t>Veneto</t>
  </si>
  <si>
    <t>Enti pubblici non economici locali</t>
  </si>
  <si>
    <t>Istituti pubblici di assistenza e beneficenza (IPAB)</t>
  </si>
  <si>
    <t>Istituzioni scolastiche</t>
  </si>
  <si>
    <t>Istituzioni universitarie</t>
  </si>
  <si>
    <t>Ministeri e PCM</t>
  </si>
  <si>
    <t>Ordini e collegi professionali</t>
  </si>
  <si>
    <t>Provincie</t>
  </si>
  <si>
    <t>Regioni (Consiglio)</t>
  </si>
  <si>
    <t>Regioni (Giunta)</t>
  </si>
  <si>
    <t>Unione di Comuni</t>
  </si>
  <si>
    <t>Codice fiscale o Partita IVA (solo uno dei due valori)</t>
  </si>
  <si>
    <t>Tipologia ente
(Selezionare un valore in elenco)</t>
  </si>
  <si>
    <t>Regione sede legale
(selezionare un valore in elenco)</t>
  </si>
  <si>
    <t>Comune sede legale 
(indicare solo il comune e non l'indirizzo completo)</t>
  </si>
  <si>
    <t>Soggetto che ha predisposto la griglia
(selezionare un valore in elenco)</t>
  </si>
  <si>
    <t xml:space="preserve">Il dato è pubblicato nella sezione "Amministrazione trasparente" del sito istituzionale?
</t>
  </si>
  <si>
    <t xml:space="preserve">Il dato pubblicato riporta tutte le informazioni richieste dalle previsioni normative?
</t>
  </si>
  <si>
    <t xml:space="preserve">Il dato pubblicato è riferito a tutti gli uffici?
</t>
  </si>
  <si>
    <t xml:space="preserve">La pagina web e i documenti pubblicati risultano aggiornati?
</t>
  </si>
  <si>
    <t xml:space="preserve">Il formato di pubblicazione è aperto o elaborabile?
</t>
  </si>
  <si>
    <t>Tempestivo 
(ex art. 8, d.lgs. n. 33/2013)</t>
  </si>
  <si>
    <t>Per ciascun titolare di incarico:</t>
  </si>
  <si>
    <t>Tempestivo</t>
  </si>
  <si>
    <t>Art. 20, c. 3, d.lgs. n. 39/2013</t>
  </si>
  <si>
    <t xml:space="preserve">Tempestivo 
(art. 20, c. 1, d.lgs. n. 39/2013) </t>
  </si>
  <si>
    <t xml:space="preserve">Annuale 
(art. 20, c. 2, d.lgs. n. 39/2013) </t>
  </si>
  <si>
    <t>SCHEDA DI RILEVAZIONE AL 31/05/2025
PUBBLICHE AMMINISTRAZIONI DI CUI AL  § 1.1.</t>
  </si>
  <si>
    <t>PAR. 1.1</t>
  </si>
  <si>
    <t>Annuale</t>
  </si>
  <si>
    <t>Personale</t>
  </si>
  <si>
    <t xml:space="preserve">Titolari di incarichi dirigenziali amministrativi di vertice </t>
  </si>
  <si>
    <t>Incarichi amministrativi di vertice      (da pubblicare in tabelle)</t>
  </si>
  <si>
    <t>Art. 14, c. 1, lett. a) e c. 1-bis, d.lgs. n. 33/2013</t>
  </si>
  <si>
    <t xml:space="preserve">Atto di conferimento, con l'indicazione della durata dell'incarico </t>
  </si>
  <si>
    <t>Art. 14, c. 1, lett. b) e c. 1-bis, d.lgs. n. 33/2013</t>
  </si>
  <si>
    <t>Curriculum vitae, redatto in conformità al vigente modello europeo</t>
  </si>
  <si>
    <t>Art. 14, c. 1, lett. c) e c. 1-bis, d.lgs. n. 33/2013</t>
  </si>
  <si>
    <t>Compensi di qualsiasi natura connessi all'assunzione dell'incarico (con specifica evidenza delle eventuali componenti variabili o legate alla valutazione del risultato)</t>
  </si>
  <si>
    <t>Importi di viaggi di servizio e missioni pagati con fondi pubblici</t>
  </si>
  <si>
    <t>Art. 14, c. 1, lett. d) e c. 1-bis, d.lgs. n. 33/2013</t>
  </si>
  <si>
    <t>Dati relativi all'assunzione di altre cariche, presso enti pubblici o privati, e relativi compensi a qualsiasi titolo corrisposti</t>
  </si>
  <si>
    <t>Art. 14, c. 1, lett. e) e c. 1-bis, d.lgs. n. 33/2013</t>
  </si>
  <si>
    <t>Altri eventuali incarichi con  oneri a carico della finanza pubblica e indicazione dei compensi spettanti</t>
  </si>
  <si>
    <r>
      <t xml:space="preserve">Art. 14, c. 1, lett. f) e c. 1-bis, d.lgs. n. 33/2013 Art. 2, c. 1, punto 1, l. n. 441/1982
</t>
    </r>
    <r>
      <rPr>
        <strike/>
        <sz val="11"/>
        <color indexed="10"/>
        <rFont val="Times New Roman"/>
        <family val="1"/>
      </rPr>
      <t/>
    </r>
  </si>
  <si>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e riferita al momento dell'assunzione dell'incarico]</t>
  </si>
  <si>
    <t xml:space="preserve">Nessuno (va presentata una sola volta entro 3 mesi  dalla elezione, dalla nomina o dal conferimento dell'incarico e resta pubblicata fino alla cessazione dell'incarico o del mandato). </t>
  </si>
  <si>
    <t>Art. 14, c. 1, lett. f) e c. 1-bis, d.lgs. n. 33/2013 Art. 2, c. 1, punto 2, l. n. 441/1982</t>
  </si>
  <si>
    <t xml:space="preserve">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t>
  </si>
  <si>
    <t>Entro 3 mesi della nomina o dal conferimento dell'incarico</t>
  </si>
  <si>
    <t>Art. 14, c. 1, lett. f) e c. 1-bis, d.lgs. n. 33/2013 Art. 3, l. n. 441/1982</t>
  </si>
  <si>
    <t>3) attestazione concernente le variazioni della situazione patrimoniale intervenute nell'anno precedente e copia della dichiarazione dei redditi [Per il soggetto, il coniuge non separato e i parenti entro il secondo grado, ove gli stessi vi consentano (NB: dando eventualmente evidenza del mancato consenso)]</t>
  </si>
  <si>
    <t>Dichiarazione sulla insussistenza di una delle cause di inconferibilità dell'incarico</t>
  </si>
  <si>
    <t>Dichiarazione sulla insussistenza di una delle cause di incompatibilità al conferimento dell'incarico</t>
  </si>
  <si>
    <t xml:space="preserve">Art. 14, c. 1-ter, secondo periodo, d.lgs. n. 33/2013
</t>
  </si>
  <si>
    <t>Ammontare complessivo degli emolumenti percepiti a carico della finanza pubblica</t>
  </si>
  <si>
    <t>Annuale 
(non oltre il 30 marzo)</t>
  </si>
  <si>
    <t xml:space="preserve">Titolari di incarichi dirigenziali
(dirigenti non generali) </t>
  </si>
  <si>
    <t>Incarichi dirigenziali, a qualsiasi titolo conferiti, ivi inclusi quelli conferiti discrezionalmente dall'organo di indirizzo politico senza procedure pubbliche di selezione e titolari di posizione organizzativa con funzioni dirigenziali
(da pubblicare in tabelle che distinguano le seguenti situazioni: dirigenti, dirigenti individuati discrezionalmente, titolari di posizione organizzativa con funzioni dirigenziali)</t>
  </si>
  <si>
    <t xml:space="preserve">Art. 14, c. 1, lett. b) e c. 1-bis, d.lgs. n. 33/2013 </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</si>
  <si>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t>
  </si>
  <si>
    <t>Art. 19, c. 1-bis, d.lgs. n. 165/2001</t>
  </si>
  <si>
    <t>Posti di funzione disponibili</t>
  </si>
  <si>
    <t>Numero e tipologia dei posti di funzione che si rendono disponibili nella dotazione organica e relativi criteri di scelta</t>
  </si>
  <si>
    <t>Art. 1, c. 7, d.p.r. n. 108/2004</t>
  </si>
  <si>
    <t>Ruolo dirigenti</t>
  </si>
  <si>
    <t xml:space="preserve">Ruolo dei dirigenti </t>
  </si>
  <si>
    <t>Dirigenti cessati</t>
  </si>
  <si>
    <t>Art. 14, c. 1, lett. a), d.lgs. n. 33/2013</t>
  </si>
  <si>
    <t>Dirigenti cessati dal rapporto di lavoro (documentazione da pubblicare sul sito web)</t>
  </si>
  <si>
    <t>Atto di nomina o di proclamazione, con l'indicazione della durata dell'incarico o del mandato elettivo</t>
  </si>
  <si>
    <t>Nessuno</t>
  </si>
  <si>
    <t>Art. 14, c. 1, lett. b), d.lgs. n. 33/2013</t>
  </si>
  <si>
    <t>Curriculum vitae</t>
  </si>
  <si>
    <t>Art. 14, c. 1, lett. c), d.lgs. n. 33/2013</t>
  </si>
  <si>
    <t>Compensi di qualsiasi natura connessi all'assunzione della carica</t>
  </si>
  <si>
    <t>Art. 14, c. 1, lett. d), d.lgs. n. 33/2013</t>
  </si>
  <si>
    <t>Art. 14, c. 1, lett. e), d.lgs. n. 33/2013</t>
  </si>
  <si>
    <t>Art. 14, c. 1, lett. f), d.lgs. n. 33/2013 Art. 2, c. 1, punto 2, l. n. 441/1982</t>
  </si>
  <si>
    <t xml:space="preserve">1) copie delle dichiarazioni dei redditi riferiti al periodo dell'incarico; 
2) copia della dichiarazione dei redditi successiva al termine dell'incarico o carica, entro un mese dalla scadenza del termine di legge per la presentazione della dichairazione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t>
  </si>
  <si>
    <t>Art. 14, c. 1, lett. f), d.lgs. n. 33/2013 Art. 4, l. n. 441/1982</t>
  </si>
  <si>
    <t xml:space="preserve">3) dichiarazione concernente le variazioni della situazione patrimoniale intervenute dopo l'ultima attestazione [Per il soggetto, il coniuge non separato e i parenti entro il secondo grado, ove gli stessi vi consentano (NB: dando eventualmente evidenza del mancato consenso)] </t>
  </si>
  <si>
    <t xml:space="preserve">Nessuno                         (va presentata una sola volta entro 3 mesi  dalla cessazione dell'incarico). </t>
  </si>
  <si>
    <t xml:space="preserve">Sanzioni per mancata comunicazione dei dati </t>
  </si>
  <si>
    <t>Art. 47, c. 1, d.lgs. n. 33/2013</t>
  </si>
  <si>
    <t>Sanzioni per mancata o incompleta comunicazione dei dati da parte dei titolari di incarichi dirigenziali</t>
  </si>
  <si>
    <t>Provvedimenti sanzionatori a carico del responsabile della mancata o incompleta comunicazione dei dati di cui all'articolo 14, concernenti la situazione patrimoniale complessiva del titolare dell'incarico al momento dell'assunzione della carica, la titolarità di imprese, le partecipazioni azionarie proprie nonchè tutti i compensi cui dà diritto l'assuzione della carica</t>
  </si>
  <si>
    <t>Posizioni organizzative</t>
  </si>
  <si>
    <t>Art. 14, c. 1-quinquies., d.lgs. n. 33/2013</t>
  </si>
  <si>
    <t>Curricula dei titolari di posizioni organizzative redatti in conformità al vigente modello europeo</t>
  </si>
  <si>
    <t>Dotazione organica</t>
  </si>
  <si>
    <t>Art. 16, c. 1, d.lgs. n. 33/2013</t>
  </si>
  <si>
    <t>Conto annuale del personale</t>
  </si>
  <si>
    <t xml:space="preserve">Conto annuale del personale e relative spese sostenute, nell'ambito del quale sono rappresentati i dati relativi alla dotazione organica e al personale effettivamente in servizio e al relativo costo, con l'indicazione della distribuzione tra le diverse qualifiche e aree professionali, con particolare riguardo al personale assegnato agli uffici di diretta collaborazione con gli organi di indirizzo politico </t>
  </si>
  <si>
    <t>Annuale 
(art. 16, c. 1, d.lgs. n. 33/2013)</t>
  </si>
  <si>
    <t>Art. 16, c. 2, d.lgs. n. 33/2013</t>
  </si>
  <si>
    <t>Costo personale tempo indeterminato</t>
  </si>
  <si>
    <t>Costo complessivo del personale a tempo indeterminato in servizio, articolato per aree professionali, con particolare riguardo al personale assegnato agli uffici di diretta collaborazione con gli organi di indirizzo politico</t>
  </si>
  <si>
    <t>Annuale 
(art. 16, c. 2, d.lgs. n. 33/2013)</t>
  </si>
  <si>
    <t>Personale non a tempo indeterminato</t>
  </si>
  <si>
    <t>Art. 17, c. 1, d.lgs. n. 33/2013</t>
  </si>
  <si>
    <t>Personale non a tempo indeterminato
(da pubblicare in tabelle)</t>
  </si>
  <si>
    <t>Personale con rapporto di lavoro non a tempo indeterminato, ivi compreso il personale assegnato agli uffici di diretta collaborazione con gli organi di indirizzo politico</t>
  </si>
  <si>
    <t>Annuale 
(art. 17, c. 1, d.lgs. n. 33/2013)</t>
  </si>
  <si>
    <t>Art. 17, c. 2, d.lgs. n. 33/2013</t>
  </si>
  <si>
    <t>Costo del personale non a tempo indeterminato
(da pubblicare in tabelle)</t>
  </si>
  <si>
    <t>Costo complessivo del personale con rapporto di lavoro non a tempo indeterminato, con particolare riguardo al personale assegnato agli uffici di diretta collaborazione con gli organi di indirizzo politico</t>
  </si>
  <si>
    <t>Trimestrale 
(art. 17, c. 2, d.lgs. n. 33/2013)</t>
  </si>
  <si>
    <t>Tassi di assenza</t>
  </si>
  <si>
    <t>Art. 16, c. 3, d.lgs. n. 33/2013</t>
  </si>
  <si>
    <t>Tassi di assenza trimestrali
(da pubblicare in tabelle)</t>
  </si>
  <si>
    <t>Tassi di assenza del personale distinti per uffici di livello dirigenziale</t>
  </si>
  <si>
    <t>Trimestrale 
(art. 16, c. 3, d.lgs. n. 33/2013)</t>
  </si>
  <si>
    <t>Incarichi conferiti e autorizzati ai dipendenti (dirigenti e non dirigenti)</t>
  </si>
  <si>
    <t>Art. 18, d.lgs. n. 33/2013
Art. 53, c. 14, d.lgs. n. 165/2001</t>
  </si>
  <si>
    <t>Incarichi conferiti e autorizzati ai dipendenti (dirigenti e non dirigenti)
(da pubblicare in tabelle)</t>
  </si>
  <si>
    <t>Elenco degli incarichi conferiti o autorizzati a ciascun dipendente (dirigente e non dirigente), con l'indicazione dell'oggetto, della durata e del compenso spettante per ogni incarico</t>
  </si>
  <si>
    <t>Contrattazione collettiva</t>
  </si>
  <si>
    <t>Art. 21, c. 1, d.lgs. n. 33/2013
Art. 47, c. 8, d.lgs. n. 165/2001</t>
  </si>
  <si>
    <t>Riferimenti necessari per la consultazione dei contratti e accordi collettivi nazionali ed eventuali interpretazioni autentiche</t>
  </si>
  <si>
    <t>Contrattazione integrativa</t>
  </si>
  <si>
    <t>Art. 21, c. 2, d.lgs. n. 33/2013</t>
  </si>
  <si>
    <t>Contratti integrativi</t>
  </si>
  <si>
    <t>Contratti integrativi stipulati, con la relazione tecnico-finanziaria e quella illustrativa, certificate dagli organi di controllo (collegio dei revisori dei conti, collegio sindacale, uffici centrali di bilancio o analoghi organi previsti dai rispettivi ordinamenti)</t>
  </si>
  <si>
    <t>Art. 21, c. 2, d.lgs. n. 33/2013
Art. 55, c. 4,d.lgs. n. 150/2009</t>
  </si>
  <si>
    <t>Costi contratti integrativi</t>
  </si>
  <si>
    <t>Specifiche informazioni sui costi  della contrattazione integrativa, certificate dagli organi di controllo  interno, trasmesse al  Ministero dell'Economia e delle finanze, che predispone, allo scopo, uno specifico modello di rilevazione, d'intesa con la Corte dei conti e con la Presidenza del Consiglio dei Ministri - Dipartimento della funzione pubblica</t>
  </si>
  <si>
    <t>Annuale 
(art. 55, c. 4, d.lgs. n. 150/2009)</t>
  </si>
  <si>
    <t xml:space="preserve">OIV </t>
  </si>
  <si>
    <t>Art. 10, c. 8, lett. c), d.lgs. n. 33/2013</t>
  </si>
  <si>
    <t>OIV
(da pubblicare in tabelle)</t>
  </si>
  <si>
    <t>Nominativi</t>
  </si>
  <si>
    <t>Curricula</t>
  </si>
  <si>
    <t>Par. 14.2, delib. CiVIT n. 12/2013</t>
  </si>
  <si>
    <t>Compensi</t>
  </si>
  <si>
    <t>Bandi di concorso</t>
  </si>
  <si>
    <t>Art. 19, d.lgs. n. 33/2013</t>
  </si>
  <si>
    <t>Bandi di concorso
(da pubblicare in tabelle)</t>
  </si>
  <si>
    <t>Bandi di concorso per il reclutamento, a qualsiasi titolo, di personale presso l'amministrazione nonche' i criteri di valutazione della Commissione e le tracce delle prove scritte</t>
  </si>
  <si>
    <t>Bilanci</t>
  </si>
  <si>
    <t>Bilancio preventivo e consuntivo</t>
  </si>
  <si>
    <t>Art. 29, c. 1, d.lgs. n. 33/2013
Art. 5, c. 1, d.p.c.m. 26 aprile 2011</t>
  </si>
  <si>
    <t>Bilancio preventivo</t>
  </si>
  <si>
    <t xml:space="preserve">Documenti e allegati del bilancio preventivo, nonché dati relativi al  bilancio di previsione di ciascun anno in forma sintetica, aggregata e semplificata, anche con il ricorso a rappresentazioni grafiche         </t>
  </si>
  <si>
    <t>Art. 29, c. 1-bis, d.lgs. n. 33/2013 e d.p.c.m. 29 aprile 2016</t>
  </si>
  <si>
    <t>Dati relativi  alle  entrate  e  alla  spesa  dei bilanci preventivi in formato tabellare aperto in modo da consentire l'esportazione,  il   trattamento   e   il   riutilizzo.</t>
  </si>
  <si>
    <t>Bilancio consuntivo</t>
  </si>
  <si>
    <t>Documenti e allegati del bilancio consuntivo, nonché dati relativi al bilancio consuntivo di ciascun anno in forma sintetica, aggregata e semplificata, anche con il ricorso a rappresentazioni grafiche</t>
  </si>
  <si>
    <t>Dati relativi  alle  entrate  e  alla  spesa  dei bilanci consuntivi in formato tabellare aperto in modo da consentire l'esportazione,  il   trattamento   e   il   riutilizzo.</t>
  </si>
  <si>
    <t>Piano degli indicatori e dei risultati attesi di bilancio</t>
  </si>
  <si>
    <t xml:space="preserve">Art. 29, c. 2, d.lgs. n. 33/2013 - Art. 19 e 22 del dlgs n. 91/2011 - Art. 18-bis del dlgs n.118/2011 </t>
  </si>
  <si>
    <t xml:space="preserve">Piano degli indicatori e dei risultati attesi di bilancio
</t>
  </si>
  <si>
    <t>Piano degli indicatori e risultati attesi di bilancio, con l’integrazione delle risultanze osservate in termini di raggiungimento dei risultati attesi e le motivazioni degli eventuali scostamenti e gli aggiornamenti in corrispondenza di ogni nuovo esercizio di bilancio, sia tramite la specificazione di nuovi obiettivi e indicatori, sia attraverso l’aggiornamento dei valori obiettivo e la soppressione di obiettivi già raggiunti oppure oggetto di ripianificazione</t>
  </si>
  <si>
    <t>Informazioni ambientali</t>
  </si>
  <si>
    <t>Art. 40, c. 2, d.lgs. n. 33/2013</t>
  </si>
  <si>
    <t>Informazioni ambientali che le amministrazioni detengono ai fini delle proprie attività istituzionali:</t>
  </si>
  <si>
    <t>Stato dell'ambiente</t>
  </si>
  <si>
    <t>1) Stato degli elementi dell'ambiente, quali l'aria, l'atmosfera, l'acqua, il suolo, il territorio, i siti naturali, compresi gli igrotopi, le zone costiere e marine, la diversità biologica ed i suoi elementi costitutivi, compresi gli organismi geneticamente modificati, e, inoltre, le interazioni tra questi elementi</t>
  </si>
  <si>
    <t>Fattori inquinanti</t>
  </si>
  <si>
    <t>2) Fattori quali le sostanze, l'energia, il rumore, le radiazioni od i rifiuti, anche quelli radioattivi, le emissioni, gli scarichi ed altri rilasci nell'ambiente, che incidono o possono incidere sugli elementi dell'ambiente</t>
  </si>
  <si>
    <t>Misure incidenti sull'ambiente e relative analisi di impatto</t>
  </si>
  <si>
    <t>3) Misure, anche amministrative, quali le politiche, le disposizioni legislative, i piani, i programmi, gli accordi ambientali e ogni altro atto, anche di natura amministrativa, nonché le attività che incidono o possono incidere sugli elementi e sui fattori dell'ambiente ed analisi costi-benefìci ed altre analisi ed ipotesi economiche usate nell'àmbito delle stesse</t>
  </si>
  <si>
    <t>Misure a protezione dell'ambiente e relative analisi di impatto</t>
  </si>
  <si>
    <t>4) Misure o attività finalizzate a proteggere i suddetti elementi ed analisi costi-benefìci ed altre analisi ed ipotesi economiche usate nell'àmbito delle stesse</t>
  </si>
  <si>
    <t xml:space="preserve">Relazioni sull'attuazione della legislazione </t>
  </si>
  <si>
    <t>5) Relazioni sull'attuazione della legislazione ambientale</t>
  </si>
  <si>
    <t>Stato della salute e della sicurezza umana</t>
  </si>
  <si>
    <t>6) Stato della salute e della sicurezza umana, compresa la contaminazione della catena alimentare, le condizioni della vita umana, il paesaggio, i siti e gli edifici d'interesse culturale, per quanto influenzabili dallo stato degli elementi dell'ambiente, attraverso tali elementi, da qualsiasi fattore</t>
  </si>
  <si>
    <t>Relazione sullo stato dell'ambiente del Ministero dell'Ambiente e della tutela del territorio</t>
  </si>
  <si>
    <t xml:space="preserve"> Relazione sullo stato dell'ambiente redatta dal Ministero dell'Ambiente e della tutela del territorio </t>
  </si>
  <si>
    <t>Interventi straordinari e di emergenza</t>
  </si>
  <si>
    <t>Art. 42, c. 1, lett. a), d.lgs. n. 33/2013</t>
  </si>
  <si>
    <t>Interventi straordinari e di emergenza
(da pubblicare in tabelle)</t>
  </si>
  <si>
    <t>Provvedimenti adottati concernenti gli interventi straordinari e di emergenza che comportano deroghe alla legislazione vigente, con l'indicazione espressa delle norme di legge eventualmente derogate e dei motivi della deroga, nonché con l'indicazione di eventuali atti amministrativi o giurisdizionali intervenuti</t>
  </si>
  <si>
    <t>Art. 42, c. 1, lett. b), d.lgs. n. 33/2013</t>
  </si>
  <si>
    <t>Termini temporali eventualmente fissati per l'esercizio dei poteri di adozione dei provvedimenti straordinari</t>
  </si>
  <si>
    <t>Art. 42, c. 1, lett. c), d.lgs. n. 33/2013</t>
  </si>
  <si>
    <t>Costo previsto degli interventi e costo effettivo sostenuto dall'amministrazione</t>
  </si>
  <si>
    <t xml:space="preserve">Altri contenuti </t>
  </si>
  <si>
    <t>Prevenzione della Corruzione</t>
  </si>
  <si>
    <t>Art. 10, c. 8, lett. a), d.lgs. n. 33/2013</t>
  </si>
  <si>
    <t>Piano triennale per la prevenzione della corruzione e della trasparenza</t>
  </si>
  <si>
    <t>Piano triennale per la prevenzione della corruzione e della trasparenza e suoi allegati, le misure integrative di prevenzione della corruzione individuate ai sensi dell’articolo 1,comma 2-bis della 
legge n. 190 del 2012, (MOG 231)</t>
  </si>
  <si>
    <t>Art. 1, c. 8, l. n. 190/2012, Art. 43, c. 1, d.lgs. n. 33/2013</t>
  </si>
  <si>
    <t>Responsabile della prevenzione della corruzione e della trasparenza</t>
  </si>
  <si>
    <t>Regolamenti per la prevenzione e la repressione della corruzione e dell'illegalità</t>
  </si>
  <si>
    <t>Regolamenti per la prevenzione e la repressione della corruzione e dell'illegalità (laddove adottati)</t>
  </si>
  <si>
    <t>Art. 1, c. 14, l. n. 190/2012</t>
  </si>
  <si>
    <t xml:space="preserve">Relazione del responsabile della prevenzione della corruzione e della trasparenza </t>
  </si>
  <si>
    <t>Relazione del responsabile della prevenzione della corruzione recante i risultati dell’attività svolta (entro il 15 dicembre di ogni anno)</t>
  </si>
  <si>
    <t>Annuale 
(ex art. 1, c. 14, L. n. 190/2012)</t>
  </si>
  <si>
    <t>Art. 1, c. 3, l. n. 190/2012</t>
  </si>
  <si>
    <t xml:space="preserve">Provvedimenti adottati dall'A.N.AC. ed atti di adeguamento a tali provvedimenti </t>
  </si>
  <si>
    <t>Provvedimenti adottati dall'A.N.AC. ed atti di adeguamento a tali provvedimenti in materia di vigilanza e controllo nell'anticorruzione</t>
  </si>
  <si>
    <t>Art. 18, c. 5, d.lgs. n. 39/2013</t>
  </si>
  <si>
    <t xml:space="preserve">Atti di accertamento delle violazioni </t>
  </si>
  <si>
    <t>Atti di accertamento delle violazioni delle disposizioni  di cui al d.lgs. n. 39/2013</t>
  </si>
  <si>
    <t xml:space="preserve">CARTA DI LAVORO RILEVAZIONE </t>
  </si>
  <si>
    <t>Consulenti e collaboratori</t>
  </si>
  <si>
    <t>Titolari di incarichi  di collaborazione o consulenza</t>
  </si>
  <si>
    <t>Art. 15, c. 2, d.lgs. n. 33/2013</t>
  </si>
  <si>
    <t>Consulenti e collaboratori
(da pubblicare in tabelle)</t>
  </si>
  <si>
    <t>Estremi degli atti di conferimento di incarichi di collaborazione o di consulenza a soggetti esterni a qualsiasi titolo (compresi quelli affidati con contratto di collaborazione coordinata e continuativa) con indicazione dei soggetti percettori, della ragione dell'incarico e dell'ammontare erogato</t>
  </si>
  <si>
    <t xml:space="preserve">
Art. 15, c. 1, lett. b), d.lgs. n. 33/2013</t>
  </si>
  <si>
    <t>1) curriculum vitae, redatto in conformità al vigente modello europeo</t>
  </si>
  <si>
    <t xml:space="preserve">Art. 15, c. 1, lett. c), d.lgs. n. 33/2013
</t>
  </si>
  <si>
    <t>2) dati relativi allo svolgimento di incarichi o alla titolarità di cariche in enti di diritto privato regolati o finanziati dalla pubblica amministrazione o allo svolgimento di attività professionali</t>
  </si>
  <si>
    <t xml:space="preserve">Art. 15, c. 1, lett. d), d.lgs. n. 33/2013
</t>
  </si>
  <si>
    <t>3) compensi comunque denominati, relativi al rapporto di lavoro, di consulenza o di collaborazione (compresi quelli affidati con contratto di collaborazione coordinata e continuativa), con specifica evidenza delle eventuali componenti variabili o legate alla valutazione del risultato</t>
  </si>
  <si>
    <t>Art. 15, c. 2, d.lgs. n. 33/2013
Art. 53, c. 14, d.lgs. n. 165/2001</t>
  </si>
  <si>
    <t>Tabelle relative agli elenchi dei consulenti con indicazione di oggetto, durata e compenso dell'incarico (comunicate alla Funzione pubblica)</t>
  </si>
  <si>
    <t>Art. 53, c. 14, d.lgs. n. 165/2001</t>
  </si>
  <si>
    <t>Attestazione dell'avvenuta verifica dell'insussistenza di situazioni, anche potenziali, di conflitto di interesse</t>
  </si>
  <si>
    <t>Bandi di gara e contratti</t>
  </si>
  <si>
    <t xml:space="preserve">ATTI E DOCUMENTI DI CARATTERE GENERALE RIFERITI A TUTTE LE PROCEDURE 
Ove gli atti e i documenti siano già pubblicati sulle piattaforme di approvvigionamento digitale, ai sensi e nel rispetto dei termini e dei criteri di qualità delle informazioni stabiliti dal d.lgs. 33/2013 (artt. 6 e 8, co. 3), è sufficiente che in AT venga indicato il link alla piattaforma in modo da consentire a chiunque la visione dei suddetti atti e documenti </t>
  </si>
  <si>
    <t>Art. 37 del dlgs 33/2013</t>
  </si>
  <si>
    <t>Automatizzazione delle procedure</t>
  </si>
  <si>
    <t>Elenco delle soluzioni tecnologiche adottate dalle SA e enti concedenti per l’automatizzazione delle proprie attività.</t>
  </si>
  <si>
    <t>Una tantum con aggiornamento tempestivo in caso di modifiche</t>
  </si>
  <si>
    <t>Acqusizione interesse realizzazione opere incompiute</t>
  </si>
  <si>
    <r>
      <t xml:space="preserve">Avviso finalizzato ad acquisire le manifestazioni di interesse degli operatori economici in ordine ai lavori di possibile completamento di opere incompiute nonché alla gestione delle stesse
</t>
    </r>
    <r>
      <rPr>
        <sz val="11"/>
        <rFont val="Times New Roman"/>
        <family val="1"/>
      </rPr>
      <t xml:space="preserve">NB: Ove l'avviso è pubblicato nella apposita sezione del portale web del Ministero delle infrastrutture e dei trasporti, la pubblicazione in AT è assicurata mediante link al portale MIT
</t>
    </r>
  </si>
  <si>
    <t xml:space="preserve">Tempestivo
</t>
  </si>
  <si>
    <t>Mancata redazione  programmazione</t>
  </si>
  <si>
    <t xml:space="preserve">Comunicazione circa la mancata redazione del programma triennale dei lavori pubblici, per assenza di lavori
Comunicazione circa la mancata redazione del programma triennale degli acquisti di forniture e servizi, per assenza di acquisti di forniture e servizi.
</t>
  </si>
  <si>
    <t>Documenti sul  sistema di qualificazione</t>
  </si>
  <si>
    <t>Atti recanti norme, criteri oggettivi per il funzionamento del sistema di qualificazione, l’eventuale aggiornamento periodico dello stesso e durata, criteri soggettivi (requisiti relativi alle capacità economiche, finanziarie, tecniche e professionali) per l’iscrizione al sistema.</t>
  </si>
  <si>
    <t>Gravi illeciti professionali</t>
  </si>
  <si>
    <r>
      <rPr>
        <u/>
        <sz val="11"/>
        <color indexed="8"/>
        <rFont val="Times New Roman"/>
        <family val="1"/>
      </rPr>
      <t xml:space="preserve">Obbligo applicabile alle imprese pubbliche e ai soggetti titolari di diritti speciali esclusivi
</t>
    </r>
    <r>
      <rPr>
        <sz val="11"/>
        <color indexed="8"/>
        <rFont val="Times New Roman"/>
        <family val="1"/>
      </rPr>
      <t xml:space="preserve">
Atti eventualmente adottati recanti l’elencazione delle condotte che costituiscono gravi illeciti professionali agli effetti degli artt. 95, co. 1, lettera e) e 98 (cause di esclusione dalla gara per gravi illeciti professionali).</t>
    </r>
  </si>
  <si>
    <t>Progetti di investimento pubblico</t>
  </si>
  <si>
    <r>
      <rPr>
        <u/>
        <sz val="11"/>
        <rFont val="Times New Roman"/>
        <family val="1"/>
      </rPr>
      <t xml:space="preserve">Obbligo previsto per i soggetti titolari di progetti di investimento pubblico </t>
    </r>
    <r>
      <rPr>
        <sz val="11"/>
        <rFont val="Times New Roman"/>
        <family val="1"/>
      </rPr>
      <t xml:space="preserve">
Elenco annuale dei progetti finanziati, con indicazione del CUP, importo totale del finanziamento, le fonti finanziarie, la data di avvio del progetto e lo stato di attuazione finanziario e procedurale</t>
    </r>
  </si>
  <si>
    <t xml:space="preserve">
PER OGNI SINGOLA PROCEDURA DI AFFIDAMENTO INSERIRE IL LINK ALLA BDNCP CONTENENTE I DATI E LE INFORMAZIONI COMUNICATI DALLA S.A. E PUBBLICATI DA ANAC AI SENSI DELLA DELIBERA  N. 261/2023
PER CIASCUNA PROCEDURA SONO PUBBLICATI INOLTRE I SEGUENTI ATTI E DOCUMENTI 
Ove gli atti e i documenti siano già pubblicati sulle piattaforme di approvvigionamento digitale, ai sensi e nel rispetto dei termini e dei criteri di qualità delle informazioni stabiliti dal d.lgs. 33/2013 (artt. 6 e 8, co. 3), è sufficiente che in AT venga indicato il link alla piattaforma in modo da consentire a chiunque la visione dei suddetti atti e documenti 
</t>
  </si>
  <si>
    <t>Fase o procedura</t>
  </si>
  <si>
    <t>Denominazione singolo obbligo</t>
  </si>
  <si>
    <t>Contenuto dell'obbligo</t>
  </si>
  <si>
    <t>Aggiornamento</t>
  </si>
  <si>
    <t>Pubblicazione</t>
  </si>
  <si>
    <t>Dibattito pubblico</t>
  </si>
  <si>
    <t xml:space="preserve">1) Relazione sul progetto dell'opera (art. 40, co. 3 codice e art. 5, co. 1, lett. a) e b) allegato)
2) Relazione conclusiva redatta dal responsabile del dibattito (con i contenuti specificati dall’art. 40, co. 5 codice e art. 7, co. 1 dell’allegato)
3) Documento conclusivo redatto dalla SA  sulla base della relazione conclusiva del responsabile (solo per il dibattito pubblico obbligatorio) ai sensi dell'art. 7, co. 2 dell'allegato
Per il dibattito pubblico obbligatorio,  la pubblicazione deii documenti di cui ai nn. 2 e 3, è prevista  sia per le SA sia per  le amministrazioni locali interessate dall’intervento
</t>
  </si>
  <si>
    <t>Documenti di gara</t>
  </si>
  <si>
    <t xml:space="preserve">Documenti di gara. Che comprendono, almeno:
Delibera a contrarre 
Bando/avviso di gara/lettera di invito 
Disciplinare di gara 
Capitolato speciale
Condizioni contrattuali proposte
</t>
  </si>
  <si>
    <t>Affidamento</t>
  </si>
  <si>
    <t>Commissioni giudicatrici</t>
  </si>
  <si>
    <t xml:space="preserve">Composizione delle commissioni giudicatrici e  CV dei componenti </t>
  </si>
  <si>
    <t>Pari opportunità 
e inclusione lavorativa</t>
  </si>
  <si>
    <r>
      <rPr>
        <u/>
        <sz val="11"/>
        <rFont val="Times New Roman"/>
        <family val="1"/>
      </rPr>
      <t>Pari opportunità e inclusione lavorativa nei contratti pubblici PNRR e PNC e nei contratti riservati:</t>
    </r>
    <r>
      <rPr>
        <sz val="11"/>
        <rFont val="Times New Roman"/>
        <family val="1"/>
      </rPr>
      <t xml:space="preserve">
Copia dell’ultimo rapporto sulla situazione del personale maschile e femminile redatto dall’operatore economico, tenuto alla sua redazione ai sensi dell’art. 46, decreto legislativo 11 aprile 2006, n. 198 (operatori economici che occupano oltre 50 dipendenti). Il documento è prodotto, a pena di esclusione, al momento della presentazione della domanda di partecipazione o dell’offert
</t>
    </r>
  </si>
  <si>
    <t>Da pubblicare successivamente alla pubblicazione degli avvisi relativi agli esiti delle procedure</t>
  </si>
  <si>
    <t>Affidamenti Servizi pubblici locali (SPL)</t>
  </si>
  <si>
    <t>Procedure di affidamento dei servizi pubblici locali:
1) deliberazione di istituzione del servizio pubblico locale (art. 10, co. 5);
2) relazione contenente la valutazione finalizzata alla scelta della modalità di gestione (art. 14, co. 3);
3) Deliberazione di affidamento del servizio a società in house (art. 17, co. 2) per affidamenti sopra soglia del servizio pubblico locale, compresi quelli nei settori del trasporto pubblico locale e dei servizi di distribuzione di energia elettrica e gas naturale;
4) contratto di servizio sottoscritto dalle parti che definisce gli obblighi di servizio pubblico e le condizioni economiche del rapporto  (artt. 24 e 31 co. 2);
5) relazione periodica contenente le verifiche periodiche sulla situazione gestionale (art. 30, co. 2)</t>
  </si>
  <si>
    <t>Esecutiva</t>
  </si>
  <si>
    <t>Collegio Consultivo Tecnico (CCT)</t>
  </si>
  <si>
    <t xml:space="preserve">Composizione del Collegio consultivo tecnici (nominativi) 
CV dei componenti 
</t>
  </si>
  <si>
    <r>
      <rPr>
        <b/>
        <sz val="11"/>
        <rFont val="Times New Roman"/>
        <family val="1"/>
      </rPr>
      <t xml:space="preserve">
</t>
    </r>
    <r>
      <rPr>
        <u/>
        <sz val="11"/>
        <rFont val="Times New Roman"/>
        <family val="1"/>
      </rPr>
      <t xml:space="preserve">Pari opportunità e inclusione lavorativa nei contratti pubblici PNRR e PNC e nei contratti riservati:
</t>
    </r>
    <r>
      <rPr>
        <sz val="11"/>
        <rFont val="Times New Roman"/>
        <family val="1"/>
      </rPr>
      <t xml:space="preserve">
1) Relazione di genere sulla situazione del personale maschile e femminile consegnata, entro sei mesi dalla conclusione del contratto, alla stazione appaltante/ente concedente dagli operatori economici che occupano un numero pari o superiore a quindici dipendenti 
2) Certificazione di cui all’art. 17 della legge 12 marzo 1999, n. 68 e della relazione relativa all’assolvimento degli obblighi di cui alla medesima legge e alle eventuali sanzioni e provvedimenti disposti a carico dell’operatore economico nel triennio antecedente la data di scadenza della presentazione delle offerte e consegnate alla stazione appaltante/ente concedente entro sei mesi dalla conclusione del contratto (per gli operatori economici che occupano un numero pari o superiore a quindici dipendenti)
</t>
    </r>
  </si>
  <si>
    <t>Sponsorizzazioni</t>
  </si>
  <si>
    <t>Contratti di sponsorizzazione</t>
  </si>
  <si>
    <t xml:space="preserve">Affidamento di contratti di sponsorizzazione di lavori, servizi o forniture per importi superiori a quarantamila 40.000 euro:
1) avviso con il quale si rende nota la ricerca di sponsor per specifici interventi, ovvero si comunica l'avvenuto ricevimento di una proposta di sponsorizzazione, con sintetica indicazione del contenuto del contratto proposto. 
</t>
  </si>
  <si>
    <t>Procedure di somma urgenza e di protezione civile</t>
  </si>
  <si>
    <t>Procedure di somma urgenza</t>
  </si>
  <si>
    <t xml:space="preserve">Atti e documenti relativi agli affidamenti di somma urgenza a prescindere dall’importo di affidamento. 
In particolare:
1) verbale di somma urgenza e provvedimento di affidamento; con specifica indicazione delle modalità della scelta e delle motivazioni che non hanno consentito il ricorso alle procedure ordinarie;
2) perizia giustificativa;
3) elenco prezzi unitari, con indicazione di quelli concordati tra le parti e di quelli dedotti da prezzari ufficiali;
4) verbale di consegna dei lavori o verbale di avvio dell’esecuzione del servizio/fornitura;
5) contratto, ove stipulato.
</t>
  </si>
  <si>
    <t>Finanza di progetto</t>
  </si>
  <si>
    <t>Provvedimento conclusivo della procedura di valutazione della proposta del promotore relativa alla realizzazione in concessione di lavori o servizi</t>
  </si>
  <si>
    <t>Non sempre presente</t>
  </si>
  <si>
    <t>Presenti per collegio sindacale (completa di curriculum e dichiarazioni),  Cococo (non ci sono tutti i curricula e le dichiarazioni). Manca la tabella riassuntiva per gli incarichi legali (ci sono in parte curricula messi però in due cartelle diverse e dichiarazioni).
Sulla formazione vanno pubblicati in questa sezione gli incarichi a docenti esterni. dopo l'asur non è stato riproposto il link alla banca dati del sistema perla PA (che poteva essere una soluzione).
Mancano gli incarichi a componenti esterni delle commissioni di concorso (di conseguenza mancano i curricula e le dichiarazioni)</t>
  </si>
  <si>
    <t>Non trovo nulla. La funzione di ricerca posta in basso non da alcun esito</t>
  </si>
  <si>
    <t>Non ci sono tutti i curricula per esempio mancano i dirigenti amministrativi e comunque quelli pubblicati sono pochi</t>
  </si>
  <si>
    <t>Ci sono per alcuni nella sezione riservata al curriculum e nella sezione relativa alla dichiarazioni. In ogni caso non c'è corrispondenza tra i nomi per i quali è presente il curriculum e i nomi con le dichiarazioni</t>
  </si>
  <si>
    <t>Non c'è pubblicato nulla</t>
  </si>
  <si>
    <t>na</t>
  </si>
  <si>
    <t>C'è la dichiarazione riferita all'asur ma non alla ast</t>
  </si>
  <si>
    <t>Non è pubblicato il bilancio 2024</t>
  </si>
  <si>
    <t>Le tabelle pubblicate sono selezionabili ma non esportabili su excel. Viene copiato tutto di continuo sulla stessa cella senza tabella</t>
  </si>
  <si>
    <t>Ascoli qui ha pubblicato gli interventi straordinari dell'area prevenzione</t>
  </si>
  <si>
    <t>C'è un po' di confusione nei link ma alla fine ho ritrovato l'atto di nomina</t>
  </si>
  <si>
    <t>Conviene creare il link e mettere i link seguendo il modello utilizzato per esempio asl di teramo</t>
  </si>
  <si>
    <t>Manca completamente la sezione e il corrispondente albero: fare l'albero e mettere i messaggi come sotto indicato</t>
  </si>
  <si>
    <t>Non applicabile</t>
  </si>
  <si>
    <t>Non hanno opere incompiute</t>
  </si>
  <si>
    <t>Sistema non attivo</t>
  </si>
  <si>
    <t xml:space="preserve">Il programma è stato pubblicato: 
-vedere sezione opere pubbliche, link osservatorio;
- bandi di gara e contratti, dettagli singole ast </t>
  </si>
  <si>
    <t xml:space="preserve">E' necessario pubblicare un elenco esraendo i dati dai singoli bandi di gara </t>
  </si>
  <si>
    <t>Non sono stati fatti dibattiti pubblici</t>
  </si>
  <si>
    <t xml:space="preserve">Non hanno affidato servizi pubblici locali. </t>
  </si>
  <si>
    <t>Non hanno cercato o avuto sponsorizzazioni sopra 40.000 euro</t>
  </si>
  <si>
    <t>Non hanno attivato finanza di progetto</t>
  </si>
  <si>
    <t>Si trova nell'apposita sezione del PIAO</t>
  </si>
  <si>
    <t>Le tre segnalzioni whistleblowing pervenute sul canale telematico sono state recapitate all'autorità esterna competente sulla vigilanza in materia che sta svolgendo istruttoria di cui non si ha ancora notizia circa gli esiti. Per questo non è stato pubblicato ancora nulla.</t>
  </si>
  <si>
    <t>Il sito ASUR è molto vecchio e in via di dismissione. Non vi viene fatta più una manutenzione adeguata. Alcune informazioni regolarmente pubblicate per malfunzionamenti del sito non erano visibili all'esterno. In questi casi seppure apparentemente la pubblicazione sembra avvenuta a giugno in realtà era stata ben precedente e solo i problemi tecnici del sito avevano impedito la visualizzazione</t>
  </si>
  <si>
    <t>Non hanno chiesto nel 2024 rimborsi per missioni</t>
  </si>
  <si>
    <t>Non hanno assunto assunto altri incarichi</t>
  </si>
  <si>
    <t>Non legittimo per sentenza corte costituzionale n° 20 del 2019</t>
  </si>
  <si>
    <t>Non è chiaro se vi siano incarichi per ora è stata indicata la non compilazione</t>
  </si>
  <si>
    <t>sono presenti nella sezione incarichi dirigenziali</t>
  </si>
  <si>
    <t>Non sono stete fatte sanzioni come indicato</t>
  </si>
  <si>
    <t>Pubblicato il 2023. Il 2024 è in corso di predisposizione</t>
  </si>
  <si>
    <t>C'è un collegamento al sistema Perla</t>
  </si>
  <si>
    <t>Pubblicato il 2023 da conto annuale. Conto annuale 2024 ancora in corso di predisposizione</t>
  </si>
  <si>
    <t>Sui concorsi conpletati le tracce ci sono. Attenzione che sul sito non ci capisce quali concorsi sono scaduti</t>
  </si>
  <si>
    <t>Attualmente non hanno questa tipologia di gare</t>
  </si>
  <si>
    <t>Con il correttivo al codice appalti l'obbligo di nominare il collegio tecnico per i servizi e le forniture è decaduto</t>
  </si>
  <si>
    <t>Non hanno i documenti indicati</t>
  </si>
  <si>
    <t>L'ABS non ha avuto procedure di questo tipo. Il servizio tecnico segnala che vengono pubblicate su bandi di gara e contratti. Conviene creare una sezione apposita</t>
  </si>
  <si>
    <t>% ragg.to</t>
  </si>
  <si>
    <t>UO</t>
  </si>
  <si>
    <t xml:space="preserve">Formazione </t>
  </si>
  <si>
    <t>Legale</t>
  </si>
  <si>
    <t>Affari Generali</t>
  </si>
  <si>
    <t>Provveditorato</t>
  </si>
  <si>
    <t>Tecnico</t>
  </si>
  <si>
    <t>Bilancio</t>
  </si>
  <si>
    <t>Indisponibilità di gestione sito (ex asur)</t>
  </si>
  <si>
    <t>Publicati su AT Regione Marche "enti vigilati"</t>
  </si>
  <si>
    <t>Etichette di riga</t>
  </si>
  <si>
    <t>Totale complessivo</t>
  </si>
  <si>
    <t>Media di % ragg.to</t>
  </si>
  <si>
    <t>Sterilizzato per aggiornamento/passaggio nuovo sito</t>
  </si>
  <si>
    <t>REPORT PUBBBLICAZIONI SU 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</si>
</sst>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font>
      <sz val="11"/>
      <color theme="1"/>
      <name val="Calibri"/>
      <family val="2"/>
      <scheme val="minor"/>
    </font>
    <font>
      <sz val="11"/>
      <color theme="1"/>
      <name val="Calibri"/>
      <family val="2"/>
      <scheme val="minor"/>
    </font>
    <font>
      <sz val="11"/>
      <color rgb="FF006100"/>
      <name val="Calibri"/>
      <family val="2"/>
      <scheme val="minor"/>
    </font>
    <font>
      <sz val="11"/>
      <color theme="1"/>
      <name val="Times New Roman"/>
      <family val="1"/>
    </font>
    <font>
      <sz val="11"/>
      <color rgb="FF000000"/>
      <name val="Times New Roman"/>
      <family val="1"/>
    </font>
    <font>
      <b/>
      <sz val="11"/>
      <color rgb="FF9C6500"/>
      <name val="Gotham Light"/>
      <family val="3"/>
    </font>
    <font>
      <b/>
      <sz val="14"/>
      <color rgb="FF9C6500"/>
      <name val="Gotham Light"/>
      <family val="3"/>
    </font>
    <font>
      <sz val="9"/>
      <color rgb="FF212121"/>
      <name val="Segoe UI"/>
      <family val="2"/>
    </font>
    <font>
      <sz val="11"/>
      <color theme="1"/>
      <name val="Titillium"/>
      <family val="3"/>
    </font>
    <font>
      <sz val="11"/>
      <color rgb="FF000000"/>
      <name val="Titillium"/>
      <family val="3"/>
    </font>
    <font>
      <sz val="11"/>
      <color theme="1"/>
      <name val="Gotham"/>
    </font>
    <font>
      <b/>
      <sz val="11"/>
      <color rgb="FF006100"/>
      <name val="Gotham Book"/>
      <family val="3"/>
    </font>
    <font>
      <b/>
      <sz val="11"/>
      <color theme="1"/>
      <name val="Gotham"/>
    </font>
    <font>
      <b/>
      <sz val="11"/>
      <name val="Times New Roman"/>
      <family val="1"/>
    </font>
    <font>
      <sz val="11"/>
      <name val="Times New Roman"/>
      <family val="1"/>
    </font>
    <font>
      <u/>
      <sz val="11"/>
      <name val="Times New Roman"/>
      <family val="1"/>
    </font>
    <font>
      <strike/>
      <sz val="11"/>
      <color indexed="10"/>
      <name val="Times New Roman"/>
      <family val="1"/>
    </font>
    <font>
      <b/>
      <sz val="9"/>
      <color indexed="81"/>
      <name val="Tahoma"/>
      <family val="2"/>
    </font>
    <font>
      <u/>
      <sz val="11"/>
      <color indexed="8"/>
      <name val="Times New Roman"/>
      <family val="1"/>
    </font>
    <font>
      <sz val="11"/>
      <color indexed="8"/>
      <name val="Times New Roman"/>
      <family val="1"/>
    </font>
    <font>
      <b/>
      <u/>
      <sz val="11"/>
      <name val="Times New Roman"/>
      <family val="1"/>
    </font>
    <font>
      <b/>
      <sz val="11"/>
      <color rgb="FFFF0000"/>
      <name val="Gotham"/>
    </font>
    <font>
      <sz val="11"/>
      <name val="Calibri"/>
      <family val="2"/>
      <scheme val="minor"/>
    </font>
    <font>
      <b/>
      <sz val="11"/>
      <color rgb="FF000000"/>
      <name val="Times New Roman"/>
      <family val="1"/>
    </font>
    <font>
      <b/>
      <sz val="11"/>
      <color theme="1"/>
      <name val="Calibri"/>
      <family val="2"/>
      <scheme val="minor"/>
    </font>
    <font>
      <b/>
      <u/>
      <sz val="16"/>
      <color theme="1"/>
      <name val="Calibri"/>
      <family val="2"/>
      <scheme val="minor"/>
    </font>
  </fonts>
  <fills count="12">
    <fill>
      <patternFill patternType="none"/>
    </fill>
    <fill>
      <patternFill patternType="gray125"/>
    </fill>
    <fill>
      <patternFill patternType="solid">
        <fgColor rgb="FFFFFFCC"/>
      </patternFill>
    </fill>
    <fill>
      <patternFill patternType="solid">
        <fgColor rgb="FFC6EFCE"/>
      </patternFill>
    </fill>
    <fill>
      <patternFill patternType="solid">
        <fgColor theme="0" tint="-4.9989318521683403E-2"/>
        <bgColor indexed="64"/>
      </patternFill>
    </fill>
    <fill>
      <patternFill patternType="solid">
        <fgColor rgb="FFC6EFCE"/>
        <bgColor rgb="FFC6EFCE"/>
      </patternFill>
    </fill>
    <fill>
      <patternFill patternType="solid">
        <fgColor rgb="FFFFFFCC"/>
        <bgColor rgb="FFFFFFCC"/>
      </patternFill>
    </fill>
    <fill>
      <patternFill patternType="solid">
        <fgColor theme="0"/>
        <bgColor indexed="64"/>
      </patternFill>
    </fill>
    <fill>
      <patternFill patternType="solid">
        <fgColor theme="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2" borderId="2" applyNumberFormat="0" applyFont="0" applyAlignment="0" applyProtection="0"/>
    <xf numFmtId="0" fontId="2" fillId="3" borderId="0" applyNumberFormat="0" applyBorder="0" applyAlignment="0" applyProtection="0"/>
  </cellStyleXfs>
  <cellXfs count="61">
    <xf numFmtId="0" fontId="0" fillId="0" borderId="0" xfId="0"/>
    <xf numFmtId="0" fontId="3" fillId="0" borderId="0" xfId="0" applyFont="1" applyAlignment="1">
      <alignment vertical="center" wrapText="1"/>
    </xf>
    <xf numFmtId="0" fontId="4" fillId="0" borderId="0" xfId="0" applyFont="1"/>
    <xf numFmtId="0" fontId="5" fillId="6" borderId="1" xfId="1" applyFont="1" applyFill="1" applyBorder="1" applyAlignment="1" applyProtection="1">
      <alignment vertical="center" wrapText="1"/>
      <protection locked="0"/>
    </xf>
    <xf numFmtId="0" fontId="6" fillId="6" borderId="1" xfId="1" applyFont="1" applyFill="1" applyBorder="1" applyAlignment="1" applyProtection="1">
      <alignment vertical="center" wrapText="1"/>
      <protection locked="0"/>
    </xf>
    <xf numFmtId="49" fontId="5" fillId="6" borderId="1" xfId="1" applyNumberFormat="1" applyFont="1" applyFill="1" applyBorder="1" applyAlignment="1" applyProtection="1">
      <alignment vertical="center" wrapText="1"/>
      <protection locked="0"/>
    </xf>
    <xf numFmtId="0" fontId="7" fillId="0" borderId="0" xfId="0" applyFont="1"/>
    <xf numFmtId="0" fontId="8" fillId="0" borderId="0" xfId="0" applyFont="1"/>
    <xf numFmtId="0" fontId="9" fillId="0" borderId="0" xfId="0" applyFont="1" applyAlignment="1">
      <alignment vertical="center"/>
    </xf>
    <xf numFmtId="0" fontId="10" fillId="0" borderId="0" xfId="0" applyFont="1"/>
    <xf numFmtId="0" fontId="11" fillId="5" borderId="1" xfId="2" applyFont="1" applyFill="1" applyBorder="1" applyAlignment="1">
      <alignment horizontal="center" vertical="center" wrapText="1"/>
    </xf>
    <xf numFmtId="0" fontId="7" fillId="0" borderId="0" xfId="0" quotePrefix="1" applyFont="1" applyAlignment="1">
      <alignment horizontal="center" vertical="center"/>
    </xf>
    <xf numFmtId="0" fontId="7" fillId="0" borderId="0" xfId="0" applyFont="1" applyAlignment="1">
      <alignment horizontal="center" vertical="center"/>
    </xf>
    <xf numFmtId="49" fontId="11" fillId="5" borderId="1" xfId="2" applyNumberFormat="1" applyFont="1" applyFill="1" applyBorder="1" applyAlignment="1">
      <alignment horizontal="center" vertical="center" wrapText="1"/>
    </xf>
    <xf numFmtId="0" fontId="12" fillId="4" borderId="1" xfId="0" applyFont="1" applyFill="1" applyBorder="1" applyAlignment="1">
      <alignment horizontal="center" vertical="center" wrapText="1"/>
    </xf>
    <xf numFmtId="0" fontId="14" fillId="7" borderId="1" xfId="0" applyFont="1" applyFill="1" applyBorder="1" applyAlignment="1">
      <alignment horizontal="left" vertical="center" wrapText="1"/>
    </xf>
    <xf numFmtId="0" fontId="14" fillId="7" borderId="1" xfId="0" applyFont="1" applyFill="1" applyBorder="1" applyAlignment="1">
      <alignment vertical="center" wrapText="1"/>
    </xf>
    <xf numFmtId="0" fontId="14" fillId="7" borderId="1" xfId="0" applyFont="1" applyFill="1" applyBorder="1" applyAlignment="1">
      <alignment horizontal="center" vertical="center" wrapText="1"/>
    </xf>
    <xf numFmtId="0" fontId="0" fillId="0" borderId="1" xfId="0" applyBorder="1"/>
    <xf numFmtId="0" fontId="13" fillId="7"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14" fillId="0" borderId="1" xfId="0" applyFont="1" applyBorder="1" applyAlignment="1">
      <alignment horizontal="left" vertical="center" wrapText="1"/>
    </xf>
    <xf numFmtId="0" fontId="20" fillId="0" borderId="1" xfId="0" applyFont="1" applyBorder="1" applyAlignment="1">
      <alignment horizontal="center" vertical="center"/>
    </xf>
    <xf numFmtId="0" fontId="20" fillId="0" borderId="1" xfId="0" applyFont="1" applyBorder="1" applyAlignment="1">
      <alignment horizontal="center" vertical="center" wrapText="1"/>
    </xf>
    <xf numFmtId="0" fontId="3" fillId="0" borderId="1" xfId="0" applyFont="1" applyBorder="1" applyAlignment="1">
      <alignment horizontal="center" vertical="center"/>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15" fillId="0" borderId="1" xfId="0" applyFont="1" applyBorder="1" applyAlignment="1">
      <alignment horizontal="center" vertical="center"/>
    </xf>
    <xf numFmtId="0" fontId="3" fillId="0" borderId="1" xfId="0" applyFont="1" applyBorder="1" applyAlignment="1">
      <alignment vertical="center" wrapText="1"/>
    </xf>
    <xf numFmtId="0" fontId="13" fillId="0" borderId="1" xfId="0" applyFont="1" applyBorder="1" applyAlignment="1">
      <alignment horizontal="center" vertical="center"/>
    </xf>
    <xf numFmtId="0" fontId="4" fillId="0" borderId="0" xfId="0" applyFont="1" applyAlignment="1">
      <alignment wrapText="1"/>
    </xf>
    <xf numFmtId="0" fontId="0" fillId="0" borderId="1" xfId="0" applyBorder="1" applyAlignment="1">
      <alignment wrapText="1"/>
    </xf>
    <xf numFmtId="0" fontId="0" fillId="0" borderId="0" xfId="0" applyAlignment="1">
      <alignment wrapText="1"/>
    </xf>
    <xf numFmtId="0" fontId="0" fillId="9" borderId="1" xfId="0" applyFill="1" applyBorder="1"/>
    <xf numFmtId="0" fontId="0" fillId="9" borderId="1" xfId="0" applyFill="1" applyBorder="1" applyAlignment="1">
      <alignment wrapText="1"/>
    </xf>
    <xf numFmtId="0" fontId="0" fillId="7" borderId="1" xfId="0" applyFill="1" applyBorder="1"/>
    <xf numFmtId="0" fontId="0" fillId="7" borderId="1" xfId="0" applyFill="1" applyBorder="1" applyAlignment="1">
      <alignment wrapText="1"/>
    </xf>
    <xf numFmtId="0" fontId="21" fillId="0" borderId="1" xfId="0" applyFont="1" applyBorder="1" applyAlignment="1" applyProtection="1">
      <alignment vertical="center" wrapText="1"/>
      <protection locked="0"/>
    </xf>
    <xf numFmtId="0" fontId="22" fillId="0" borderId="1" xfId="0" applyFont="1" applyBorder="1"/>
    <xf numFmtId="0" fontId="0" fillId="10" borderId="0" xfId="0" applyFill="1"/>
    <xf numFmtId="0" fontId="23" fillId="0" borderId="0" xfId="0" applyFont="1"/>
    <xf numFmtId="0" fontId="14" fillId="7" borderId="1"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5"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8"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15" fillId="0" borderId="1" xfId="0" applyFont="1" applyBorder="1" applyAlignment="1">
      <alignment horizontal="center" vertical="center"/>
    </xf>
    <xf numFmtId="0" fontId="13" fillId="0" borderId="1" xfId="0" applyFont="1" applyBorder="1" applyAlignment="1">
      <alignment horizontal="center" vertical="center"/>
    </xf>
    <xf numFmtId="0" fontId="13" fillId="7" borderId="1" xfId="0" applyFont="1" applyFill="1" applyBorder="1" applyAlignment="1">
      <alignment horizontal="center" vertical="center" wrapText="1"/>
    </xf>
    <xf numFmtId="0" fontId="14" fillId="7" borderId="1" xfId="0" applyFont="1" applyFill="1" applyBorder="1" applyAlignment="1">
      <alignment horizontal="left" vertical="center" wrapText="1"/>
    </xf>
    <xf numFmtId="0" fontId="14" fillId="7" borderId="1" xfId="0" applyFont="1" applyFill="1" applyBorder="1" applyAlignment="1">
      <alignment horizontal="left" vertical="center"/>
    </xf>
    <xf numFmtId="0" fontId="0" fillId="11" borderId="0" xfId="0" applyFill="1"/>
    <xf numFmtId="0" fontId="24" fillId="0" borderId="0" xfId="0" applyFont="1"/>
    <xf numFmtId="0" fontId="0" fillId="0" borderId="0" xfId="0" pivotButton="1"/>
    <xf numFmtId="0" fontId="0" fillId="0" borderId="0" xfId="0" applyAlignment="1">
      <alignment horizontal="left"/>
    </xf>
    <xf numFmtId="2" fontId="0" fillId="0" borderId="0" xfId="0" applyNumberFormat="1"/>
    <xf numFmtId="0" fontId="25" fillId="0" borderId="0" xfId="0" applyFont="1"/>
  </cellXfs>
  <cellStyles count="3">
    <cellStyle name="Normale" xfId="0" builtinId="0"/>
    <cellStyle name="Nota" xfId="1" builtinId="10"/>
    <cellStyle name="Valore valido" xfId="2" builtinId="26"/>
  </cellStyles>
  <dxfs count="15">
    <dxf>
      <numFmt numFmtId="2" formatCode="0.00"/>
    </dxf>
    <dxf>
      <numFmt numFmtId="164" formatCode="0.0000000"/>
    </dxf>
    <dxf>
      <numFmt numFmtId="165" formatCode="0.000000"/>
    </dxf>
    <dxf>
      <numFmt numFmtId="166" formatCode="0.00000"/>
    </dxf>
    <dxf>
      <numFmt numFmtId="167" formatCode="0.0000"/>
    </dxf>
    <dxf>
      <numFmt numFmtId="168" formatCode="0.000"/>
    </dxf>
    <dxf>
      <numFmt numFmtId="2" formatCode="0.00"/>
    </dxf>
    <dxf>
      <numFmt numFmtId="2" formatCode="0.00"/>
    </dxf>
    <dxf>
      <numFmt numFmtId="168" formatCode="0.000"/>
    </dxf>
    <dxf>
      <numFmt numFmtId="167" formatCode="0.0000"/>
    </dxf>
    <dxf>
      <numFmt numFmtId="166" formatCode="0.00000"/>
    </dxf>
    <dxf>
      <numFmt numFmtId="165" formatCode="0.000000"/>
    </dxf>
    <dxf>
      <numFmt numFmtId="164" formatCode="0.0000000"/>
    </dxf>
    <dxf>
      <numFmt numFmtId="2" formatCode="0.00"/>
    </dxf>
    <dxf>
      <numFmt numFmtId="2" formatCode="0.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pivotCacheDefinition" Target="pivotCache/pivotCacheDefinition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Daniele Rocchi" refreshedDate="45854.714156712966" createdVersion="6" refreshedVersion="6" minRefreshableVersion="3" recordCount="114">
  <cacheSource type="worksheet">
    <worksheetSource ref="A1:B1048576" sheet="DB"/>
  </cacheSource>
  <cacheFields count="2">
    <cacheField name="UO" numFmtId="0">
      <sharedItems containsBlank="1" count="8">
        <s v="Formazione "/>
        <s v="Legale"/>
        <s v="Personale"/>
        <s v="Affari Generali"/>
        <s v="Provveditorato"/>
        <s v="Tecnico"/>
        <s v="Bilancio"/>
        <m/>
      </sharedItems>
    </cacheField>
    <cacheField name="% ragg.to" numFmtId="0">
      <sharedItems containsString="0" containsBlank="1" containsNumber="1" containsInteger="1" minValue="0" maxValue="1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14">
  <r>
    <x v="0"/>
    <n v="100"/>
  </r>
  <r>
    <x v="1"/>
    <n v="100"/>
  </r>
  <r>
    <x v="2"/>
    <n v="100"/>
  </r>
  <r>
    <x v="0"/>
    <n v="100"/>
  </r>
  <r>
    <x v="0"/>
    <n v="100"/>
  </r>
  <r>
    <x v="0"/>
    <n v="100"/>
  </r>
  <r>
    <x v="0"/>
    <n v="85"/>
  </r>
  <r>
    <x v="0"/>
    <n v="90"/>
  </r>
  <r>
    <x v="1"/>
    <n v="100"/>
  </r>
  <r>
    <x v="1"/>
    <n v="100"/>
  </r>
  <r>
    <x v="1"/>
    <n v="100"/>
  </r>
  <r>
    <x v="1"/>
    <n v="85"/>
  </r>
  <r>
    <x v="1"/>
    <n v="90"/>
  </r>
  <r>
    <x v="2"/>
    <n v="100"/>
  </r>
  <r>
    <x v="2"/>
    <n v="100"/>
  </r>
  <r>
    <x v="2"/>
    <n v="100"/>
  </r>
  <r>
    <x v="2"/>
    <n v="85"/>
  </r>
  <r>
    <x v="2"/>
    <n v="90"/>
  </r>
  <r>
    <x v="2"/>
    <n v="100"/>
  </r>
  <r>
    <x v="2"/>
    <n v="100"/>
  </r>
  <r>
    <x v="2"/>
    <n v="100"/>
  </r>
  <r>
    <x v="2"/>
    <n v="100"/>
  </r>
  <r>
    <x v="2"/>
    <n v="100"/>
  </r>
  <r>
    <x v="2"/>
    <n v="100"/>
  </r>
  <r>
    <x v="2"/>
    <n v="100"/>
  </r>
  <r>
    <x v="2"/>
    <n v="100"/>
  </r>
  <r>
    <x v="2"/>
    <n v="0"/>
  </r>
  <r>
    <x v="2"/>
    <n v="0"/>
  </r>
  <r>
    <x v="2"/>
    <n v="0"/>
  </r>
  <r>
    <x v="2"/>
    <n v="75"/>
  </r>
  <r>
    <x v="2"/>
    <n v="75"/>
  </r>
  <r>
    <x v="2"/>
    <n v="100"/>
  </r>
  <r>
    <x v="2"/>
    <n v="0"/>
  </r>
  <r>
    <x v="2"/>
    <n v="0"/>
  </r>
  <r>
    <x v="2"/>
    <n v="100"/>
  </r>
  <r>
    <x v="2"/>
    <n v="100"/>
  </r>
  <r>
    <x v="2"/>
    <n v="100"/>
  </r>
  <r>
    <x v="2"/>
    <n v="0"/>
  </r>
  <r>
    <x v="2"/>
    <n v="0"/>
  </r>
  <r>
    <x v="2"/>
    <n v="0"/>
  </r>
  <r>
    <x v="2"/>
    <n v="100"/>
  </r>
  <r>
    <x v="2"/>
    <n v="100"/>
  </r>
  <r>
    <x v="2"/>
    <n v="100"/>
  </r>
  <r>
    <x v="2"/>
    <n v="100"/>
  </r>
  <r>
    <x v="2"/>
    <n v="100"/>
  </r>
  <r>
    <x v="2"/>
    <n v="100"/>
  </r>
  <r>
    <x v="2"/>
    <n v="100"/>
  </r>
  <r>
    <x v="2"/>
    <n v="100"/>
  </r>
  <r>
    <x v="2"/>
    <n v="100"/>
  </r>
  <r>
    <x v="3"/>
    <n v="100"/>
  </r>
  <r>
    <x v="2"/>
    <n v="100"/>
  </r>
  <r>
    <x v="3"/>
    <n v="100"/>
  </r>
  <r>
    <x v="3"/>
    <n v="100"/>
  </r>
  <r>
    <x v="3"/>
    <n v="100"/>
  </r>
  <r>
    <x v="2"/>
    <n v="100"/>
  </r>
  <r>
    <x v="4"/>
    <n v="0"/>
  </r>
  <r>
    <x v="5"/>
    <n v="0"/>
  </r>
  <r>
    <x v="5"/>
    <n v="0"/>
  </r>
  <r>
    <x v="4"/>
    <n v="100"/>
  </r>
  <r>
    <x v="5"/>
    <n v="100"/>
  </r>
  <r>
    <x v="4"/>
    <n v="100"/>
  </r>
  <r>
    <x v="5"/>
    <n v="100"/>
  </r>
  <r>
    <x v="4"/>
    <n v="100"/>
  </r>
  <r>
    <x v="5"/>
    <n v="100"/>
  </r>
  <r>
    <x v="6"/>
    <n v="95"/>
  </r>
  <r>
    <x v="6"/>
    <n v="95"/>
  </r>
  <r>
    <x v="3"/>
    <n v="100"/>
  </r>
  <r>
    <x v="3"/>
    <n v="100"/>
  </r>
  <r>
    <x v="3"/>
    <n v="100"/>
  </r>
  <r>
    <x v="3"/>
    <n v="100"/>
  </r>
  <r>
    <x v="3"/>
    <n v="100"/>
  </r>
  <r>
    <x v="3"/>
    <n v="100"/>
  </r>
  <r>
    <x v="7"/>
    <m/>
  </r>
  <r>
    <x v="7"/>
    <m/>
  </r>
  <r>
    <x v="7"/>
    <m/>
  </r>
  <r>
    <x v="7"/>
    <m/>
  </r>
  <r>
    <x v="7"/>
    <m/>
  </r>
  <r>
    <x v="7"/>
    <m/>
  </r>
  <r>
    <x v="7"/>
    <m/>
  </r>
  <r>
    <x v="7"/>
    <m/>
  </r>
  <r>
    <x v="7"/>
    <m/>
  </r>
  <r>
    <x v="7"/>
    <m/>
  </r>
  <r>
    <x v="7"/>
    <m/>
  </r>
  <r>
    <x v="7"/>
    <m/>
  </r>
  <r>
    <x v="7"/>
    <m/>
  </r>
  <r>
    <x v="7"/>
    <m/>
  </r>
  <r>
    <x v="7"/>
    <m/>
  </r>
  <r>
    <x v="7"/>
    <m/>
  </r>
  <r>
    <x v="7"/>
    <m/>
  </r>
  <r>
    <x v="7"/>
    <m/>
  </r>
  <r>
    <x v="7"/>
    <m/>
  </r>
  <r>
    <x v="7"/>
    <m/>
  </r>
  <r>
    <x v="7"/>
    <m/>
  </r>
  <r>
    <x v="7"/>
    <m/>
  </r>
  <r>
    <x v="7"/>
    <m/>
  </r>
  <r>
    <x v="7"/>
    <m/>
  </r>
  <r>
    <x v="7"/>
    <m/>
  </r>
  <r>
    <x v="7"/>
    <m/>
  </r>
  <r>
    <x v="7"/>
    <m/>
  </r>
  <r>
    <x v="7"/>
    <m/>
  </r>
  <r>
    <x v="7"/>
    <m/>
  </r>
  <r>
    <x v="7"/>
    <m/>
  </r>
  <r>
    <x v="7"/>
    <m/>
  </r>
  <r>
    <x v="7"/>
    <m/>
  </r>
  <r>
    <x v="7"/>
    <m/>
  </r>
  <r>
    <x v="7"/>
    <m/>
  </r>
  <r>
    <x v="7"/>
    <m/>
  </r>
  <r>
    <x v="7"/>
    <m/>
  </r>
  <r>
    <x v="7"/>
    <m/>
  </r>
  <r>
    <x v="7"/>
    <m/>
  </r>
  <r>
    <x v="7"/>
    <m/>
  </r>
  <r>
    <x v="7"/>
    <m/>
  </r>
  <r>
    <x v="7"/>
    <m/>
  </r>
  <r>
    <x v="7"/>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ella pivot1" cacheId="12" applyNumberFormats="0" applyBorderFormats="0" applyFontFormats="0" applyPatternFormats="0" applyAlignmentFormats="0" applyWidthHeightFormats="1" dataCaption="Valori" updatedVersion="6" minRefreshableVersion="3" useAutoFormatting="1" itemPrintTitles="1" createdVersion="6" indent="0" outline="1" outlineData="1" multipleFieldFilters="0">
  <location ref="A3:B11" firstHeaderRow="1" firstDataRow="1" firstDataCol="1"/>
  <pivotFields count="2">
    <pivotField axis="axisRow" showAll="0">
      <items count="9">
        <item x="3"/>
        <item x="6"/>
        <item x="0"/>
        <item x="1"/>
        <item x="2"/>
        <item x="4"/>
        <item x="5"/>
        <item h="1" x="7"/>
        <item t="default"/>
      </items>
    </pivotField>
    <pivotField dataField="1" showAll="0"/>
  </pivotFields>
  <rowFields count="1">
    <field x="0"/>
  </rowFields>
  <rowItems count="8">
    <i>
      <x/>
    </i>
    <i>
      <x v="1"/>
    </i>
    <i>
      <x v="2"/>
    </i>
    <i>
      <x v="3"/>
    </i>
    <i>
      <x v="4"/>
    </i>
    <i>
      <x v="5"/>
    </i>
    <i>
      <x v="6"/>
    </i>
    <i t="grand">
      <x/>
    </i>
  </rowItems>
  <colItems count="1">
    <i/>
  </colItems>
  <dataFields count="1">
    <dataField name="Media di % ragg.to" fld="1" subtotal="average" baseField="0" baseItem="0"/>
  </dataFields>
  <formats count="7">
    <format dxfId="14">
      <pivotArea collapsedLevelsAreSubtotals="1" fieldPosition="0">
        <references count="1">
          <reference field="0" count="7">
            <x v="0"/>
            <x v="1"/>
            <x v="2"/>
            <x v="3"/>
            <x v="4"/>
            <x v="5"/>
            <x v="6"/>
          </reference>
        </references>
      </pivotArea>
    </format>
    <format dxfId="12">
      <pivotArea grandRow="1" outline="0" collapsedLevelsAreSubtotals="1" fieldPosition="0"/>
    </format>
    <format dxfId="11">
      <pivotArea grandRow="1" outline="0" collapsedLevelsAreSubtotals="1" fieldPosition="0"/>
    </format>
    <format dxfId="10">
      <pivotArea grandRow="1" outline="0" collapsedLevelsAreSubtotals="1" fieldPosition="0"/>
    </format>
    <format dxfId="9">
      <pivotArea grandRow="1" outline="0" collapsedLevelsAreSubtotals="1" fieldPosition="0"/>
    </format>
    <format dxfId="8">
      <pivotArea grandRow="1" outline="0" collapsedLevelsAreSubtotals="1" fieldPosition="0"/>
    </format>
    <format dxfId="7">
      <pivotArea grandRow="1"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tabSelected="1" zoomScaleNormal="100" workbookViewId="0">
      <selection activeCell="A15" sqref="A15"/>
    </sheetView>
  </sheetViews>
  <sheetFormatPr defaultRowHeight="15"/>
  <cols>
    <col min="1" max="1" width="18.28515625" bestFit="1" customWidth="1"/>
    <col min="2" max="2" width="17.7109375" customWidth="1"/>
  </cols>
  <sheetData>
    <row r="1" spans="1:2" ht="21">
      <c r="A1" s="60" t="s">
        <v>383</v>
      </c>
    </row>
    <row r="3" spans="1:2">
      <c r="A3" s="57" t="s">
        <v>379</v>
      </c>
      <c r="B3" t="s">
        <v>381</v>
      </c>
    </row>
    <row r="4" spans="1:2">
      <c r="A4" s="58" t="s">
        <v>373</v>
      </c>
      <c r="B4" s="59">
        <v>100</v>
      </c>
    </row>
    <row r="5" spans="1:2">
      <c r="A5" s="58" t="s">
        <v>376</v>
      </c>
      <c r="B5" s="59">
        <v>95</v>
      </c>
    </row>
    <row r="6" spans="1:2">
      <c r="A6" s="58" t="s">
        <v>371</v>
      </c>
      <c r="B6" s="59">
        <v>95.833333333333329</v>
      </c>
    </row>
    <row r="7" spans="1:2">
      <c r="A7" s="58" t="s">
        <v>372</v>
      </c>
      <c r="B7" s="59">
        <v>95.833333333333329</v>
      </c>
    </row>
    <row r="8" spans="1:2">
      <c r="A8" s="58" t="s">
        <v>99</v>
      </c>
      <c r="B8" s="59">
        <v>77.564102564102569</v>
      </c>
    </row>
    <row r="9" spans="1:2">
      <c r="A9" s="58" t="s">
        <v>374</v>
      </c>
      <c r="B9" s="59">
        <v>75</v>
      </c>
    </row>
    <row r="10" spans="1:2">
      <c r="A10" s="58" t="s">
        <v>375</v>
      </c>
      <c r="B10" s="59">
        <v>60</v>
      </c>
    </row>
    <row r="11" spans="1:2">
      <c r="A11" s="58" t="s">
        <v>380</v>
      </c>
      <c r="B11" s="59">
        <v>82.847222222222229</v>
      </c>
    </row>
  </sheetData>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3"/>
  <sheetViews>
    <sheetView workbookViewId="0"/>
  </sheetViews>
  <sheetFormatPr defaultRowHeight="15"/>
  <cols>
    <col min="1" max="1" width="14.42578125" bestFit="1" customWidth="1"/>
  </cols>
  <sheetData>
    <row r="1" spans="1:2">
      <c r="A1" s="56" t="s">
        <v>370</v>
      </c>
      <c r="B1" s="56" t="s">
        <v>369</v>
      </c>
    </row>
    <row r="2" spans="1:2">
      <c r="A2" t="s">
        <v>371</v>
      </c>
      <c r="B2">
        <v>100</v>
      </c>
    </row>
    <row r="3" spans="1:2">
      <c r="A3" t="s">
        <v>372</v>
      </c>
      <c r="B3">
        <v>100</v>
      </c>
    </row>
    <row r="4" spans="1:2">
      <c r="A4" t="s">
        <v>99</v>
      </c>
      <c r="B4">
        <v>100</v>
      </c>
    </row>
    <row r="5" spans="1:2">
      <c r="A5" t="s">
        <v>371</v>
      </c>
      <c r="B5">
        <v>100</v>
      </c>
    </row>
    <row r="6" spans="1:2">
      <c r="A6" t="s">
        <v>371</v>
      </c>
      <c r="B6">
        <v>100</v>
      </c>
    </row>
    <row r="7" spans="1:2">
      <c r="A7" t="s">
        <v>371</v>
      </c>
      <c r="B7">
        <v>100</v>
      </c>
    </row>
    <row r="8" spans="1:2">
      <c r="A8" t="s">
        <v>371</v>
      </c>
      <c r="B8">
        <v>85</v>
      </c>
    </row>
    <row r="9" spans="1:2">
      <c r="A9" t="s">
        <v>371</v>
      </c>
      <c r="B9">
        <v>90</v>
      </c>
    </row>
    <row r="10" spans="1:2">
      <c r="A10" t="s">
        <v>372</v>
      </c>
      <c r="B10">
        <v>100</v>
      </c>
    </row>
    <row r="11" spans="1:2">
      <c r="A11" t="s">
        <v>372</v>
      </c>
      <c r="B11">
        <v>100</v>
      </c>
    </row>
    <row r="12" spans="1:2">
      <c r="A12" t="s">
        <v>372</v>
      </c>
      <c r="B12">
        <v>100</v>
      </c>
    </row>
    <row r="13" spans="1:2">
      <c r="A13" t="s">
        <v>372</v>
      </c>
      <c r="B13">
        <v>85</v>
      </c>
    </row>
    <row r="14" spans="1:2">
      <c r="A14" t="s">
        <v>372</v>
      </c>
      <c r="B14">
        <v>90</v>
      </c>
    </row>
    <row r="15" spans="1:2">
      <c r="A15" t="s">
        <v>99</v>
      </c>
      <c r="B15">
        <v>100</v>
      </c>
    </row>
    <row r="16" spans="1:2">
      <c r="A16" t="s">
        <v>99</v>
      </c>
      <c r="B16">
        <v>100</v>
      </c>
    </row>
    <row r="17" spans="1:2">
      <c r="A17" t="s">
        <v>99</v>
      </c>
      <c r="B17">
        <v>100</v>
      </c>
    </row>
    <row r="18" spans="1:2">
      <c r="A18" t="s">
        <v>99</v>
      </c>
      <c r="B18">
        <v>85</v>
      </c>
    </row>
    <row r="19" spans="1:2">
      <c r="A19" t="s">
        <v>99</v>
      </c>
      <c r="B19">
        <v>90</v>
      </c>
    </row>
    <row r="20" spans="1:2">
      <c r="A20" t="s">
        <v>99</v>
      </c>
      <c r="B20">
        <v>100</v>
      </c>
    </row>
    <row r="21" spans="1:2">
      <c r="A21" t="s">
        <v>99</v>
      </c>
      <c r="B21">
        <v>100</v>
      </c>
    </row>
    <row r="22" spans="1:2">
      <c r="A22" t="s">
        <v>99</v>
      </c>
      <c r="B22">
        <v>100</v>
      </c>
    </row>
    <row r="23" spans="1:2">
      <c r="A23" t="s">
        <v>99</v>
      </c>
      <c r="B23">
        <v>100</v>
      </c>
    </row>
    <row r="24" spans="1:2">
      <c r="A24" t="s">
        <v>99</v>
      </c>
      <c r="B24">
        <v>100</v>
      </c>
    </row>
    <row r="25" spans="1:2">
      <c r="A25" t="s">
        <v>99</v>
      </c>
      <c r="B25">
        <v>100</v>
      </c>
    </row>
    <row r="26" spans="1:2">
      <c r="A26" t="s">
        <v>99</v>
      </c>
      <c r="B26">
        <v>100</v>
      </c>
    </row>
    <row r="27" spans="1:2">
      <c r="A27" t="s">
        <v>99</v>
      </c>
      <c r="B27">
        <v>100</v>
      </c>
    </row>
    <row r="28" spans="1:2">
      <c r="A28" t="s">
        <v>99</v>
      </c>
      <c r="B28">
        <v>0</v>
      </c>
    </row>
    <row r="29" spans="1:2">
      <c r="A29" t="s">
        <v>99</v>
      </c>
      <c r="B29">
        <v>0</v>
      </c>
    </row>
    <row r="30" spans="1:2">
      <c r="A30" t="s">
        <v>99</v>
      </c>
      <c r="B30">
        <v>0</v>
      </c>
    </row>
    <row r="31" spans="1:2">
      <c r="A31" t="s">
        <v>99</v>
      </c>
      <c r="B31">
        <v>75</v>
      </c>
    </row>
    <row r="32" spans="1:2">
      <c r="A32" t="s">
        <v>99</v>
      </c>
      <c r="B32">
        <v>75</v>
      </c>
    </row>
    <row r="33" spans="1:2">
      <c r="A33" t="s">
        <v>99</v>
      </c>
      <c r="B33">
        <v>100</v>
      </c>
    </row>
    <row r="34" spans="1:2">
      <c r="A34" t="s">
        <v>99</v>
      </c>
      <c r="B34">
        <v>0</v>
      </c>
    </row>
    <row r="35" spans="1:2">
      <c r="A35" t="s">
        <v>99</v>
      </c>
      <c r="B35">
        <v>0</v>
      </c>
    </row>
    <row r="36" spans="1:2">
      <c r="A36" t="s">
        <v>99</v>
      </c>
      <c r="B36">
        <v>100</v>
      </c>
    </row>
    <row r="37" spans="1:2">
      <c r="A37" t="s">
        <v>99</v>
      </c>
      <c r="B37">
        <v>100</v>
      </c>
    </row>
    <row r="38" spans="1:2">
      <c r="A38" t="s">
        <v>99</v>
      </c>
      <c r="B38">
        <v>100</v>
      </c>
    </row>
    <row r="39" spans="1:2">
      <c r="A39" t="s">
        <v>99</v>
      </c>
      <c r="B39">
        <v>0</v>
      </c>
    </row>
    <row r="40" spans="1:2">
      <c r="A40" t="s">
        <v>99</v>
      </c>
      <c r="B40">
        <v>0</v>
      </c>
    </row>
    <row r="41" spans="1:2">
      <c r="A41" t="s">
        <v>99</v>
      </c>
      <c r="B41">
        <v>0</v>
      </c>
    </row>
    <row r="42" spans="1:2">
      <c r="A42" t="s">
        <v>99</v>
      </c>
      <c r="B42">
        <v>100</v>
      </c>
    </row>
    <row r="43" spans="1:2">
      <c r="A43" t="s">
        <v>99</v>
      </c>
      <c r="B43">
        <v>100</v>
      </c>
    </row>
    <row r="44" spans="1:2">
      <c r="A44" t="s">
        <v>99</v>
      </c>
      <c r="B44">
        <v>100</v>
      </c>
    </row>
    <row r="45" spans="1:2">
      <c r="A45" t="s">
        <v>99</v>
      </c>
      <c r="B45">
        <v>100</v>
      </c>
    </row>
    <row r="46" spans="1:2">
      <c r="A46" t="s">
        <v>99</v>
      </c>
      <c r="B46">
        <v>100</v>
      </c>
    </row>
    <row r="47" spans="1:2">
      <c r="A47" t="s">
        <v>99</v>
      </c>
      <c r="B47">
        <v>100</v>
      </c>
    </row>
    <row r="48" spans="1:2">
      <c r="A48" t="s">
        <v>99</v>
      </c>
      <c r="B48">
        <v>100</v>
      </c>
    </row>
    <row r="49" spans="1:2">
      <c r="A49" t="s">
        <v>99</v>
      </c>
      <c r="B49">
        <v>100</v>
      </c>
    </row>
    <row r="50" spans="1:2">
      <c r="A50" t="s">
        <v>99</v>
      </c>
      <c r="B50">
        <v>100</v>
      </c>
    </row>
    <row r="51" spans="1:2">
      <c r="A51" t="s">
        <v>373</v>
      </c>
      <c r="B51">
        <v>100</v>
      </c>
    </row>
    <row r="52" spans="1:2">
      <c r="A52" t="s">
        <v>99</v>
      </c>
      <c r="B52">
        <v>100</v>
      </c>
    </row>
    <row r="53" spans="1:2">
      <c r="A53" t="s">
        <v>373</v>
      </c>
      <c r="B53">
        <v>100</v>
      </c>
    </row>
    <row r="54" spans="1:2">
      <c r="A54" t="s">
        <v>373</v>
      </c>
      <c r="B54">
        <v>100</v>
      </c>
    </row>
    <row r="55" spans="1:2">
      <c r="A55" t="s">
        <v>373</v>
      </c>
      <c r="B55">
        <v>100</v>
      </c>
    </row>
    <row r="56" spans="1:2">
      <c r="A56" t="s">
        <v>99</v>
      </c>
      <c r="B56">
        <v>100</v>
      </c>
    </row>
    <row r="57" spans="1:2">
      <c r="A57" t="s">
        <v>374</v>
      </c>
      <c r="B57">
        <v>0</v>
      </c>
    </row>
    <row r="58" spans="1:2">
      <c r="A58" t="s">
        <v>375</v>
      </c>
      <c r="B58">
        <v>0</v>
      </c>
    </row>
    <row r="59" spans="1:2">
      <c r="A59" t="s">
        <v>375</v>
      </c>
      <c r="B59">
        <v>0</v>
      </c>
    </row>
    <row r="60" spans="1:2">
      <c r="A60" t="s">
        <v>374</v>
      </c>
      <c r="B60">
        <v>100</v>
      </c>
    </row>
    <row r="61" spans="1:2">
      <c r="A61" t="s">
        <v>375</v>
      </c>
      <c r="B61">
        <v>100</v>
      </c>
    </row>
    <row r="62" spans="1:2">
      <c r="A62" t="s">
        <v>374</v>
      </c>
      <c r="B62">
        <v>100</v>
      </c>
    </row>
    <row r="63" spans="1:2">
      <c r="A63" t="s">
        <v>375</v>
      </c>
      <c r="B63">
        <v>100</v>
      </c>
    </row>
    <row r="64" spans="1:2">
      <c r="A64" t="s">
        <v>374</v>
      </c>
      <c r="B64">
        <v>100</v>
      </c>
    </row>
    <row r="65" spans="1:2">
      <c r="A65" t="s">
        <v>375</v>
      </c>
      <c r="B65">
        <v>100</v>
      </c>
    </row>
    <row r="66" spans="1:2">
      <c r="A66" t="s">
        <v>376</v>
      </c>
      <c r="B66">
        <v>95</v>
      </c>
    </row>
    <row r="67" spans="1:2">
      <c r="A67" t="s">
        <v>376</v>
      </c>
      <c r="B67">
        <v>95</v>
      </c>
    </row>
    <row r="68" spans="1:2">
      <c r="A68" t="s">
        <v>373</v>
      </c>
      <c r="B68">
        <v>100</v>
      </c>
    </row>
    <row r="69" spans="1:2">
      <c r="A69" t="s">
        <v>373</v>
      </c>
      <c r="B69">
        <v>100</v>
      </c>
    </row>
    <row r="70" spans="1:2">
      <c r="A70" t="s">
        <v>373</v>
      </c>
      <c r="B70">
        <v>100</v>
      </c>
    </row>
    <row r="71" spans="1:2">
      <c r="A71" t="s">
        <v>373</v>
      </c>
      <c r="B71">
        <v>100</v>
      </c>
    </row>
    <row r="72" spans="1:2">
      <c r="A72" t="s">
        <v>373</v>
      </c>
      <c r="B72">
        <v>100</v>
      </c>
    </row>
    <row r="73" spans="1:2">
      <c r="A73" t="s">
        <v>373</v>
      </c>
      <c r="B73">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03"/>
  <sheetViews>
    <sheetView zoomScale="60" zoomScaleNormal="60" workbookViewId="0">
      <pane xSplit="2" ySplit="4" topLeftCell="F80" activePane="bottomRight" state="frozen"/>
      <selection pane="topRight" activeCell="C1" sqref="C1"/>
      <selection pane="bottomLeft" activeCell="A3" sqref="A3"/>
      <selection pane="bottomRight" activeCell="Q84" sqref="Q84:Q85"/>
    </sheetView>
  </sheetViews>
  <sheetFormatPr defaultRowHeight="15"/>
  <cols>
    <col min="1" max="1" width="36.42578125" style="1" customWidth="1"/>
    <col min="2" max="2" width="40.5703125" style="1" customWidth="1"/>
    <col min="3" max="3" width="31.140625" style="1" customWidth="1"/>
    <col min="4" max="4" width="33.5703125" style="1" customWidth="1"/>
    <col min="5" max="5" width="85" style="1" customWidth="1"/>
    <col min="6" max="6" width="22.140625" style="1" customWidth="1"/>
    <col min="7" max="7" width="37.85546875" customWidth="1"/>
    <col min="8" max="8" width="28.85546875" customWidth="1"/>
    <col min="9" max="9" width="26.42578125" customWidth="1"/>
    <col min="10" max="10" width="23.28515625" customWidth="1"/>
    <col min="11" max="11" width="20.5703125" customWidth="1"/>
    <col min="12" max="12" width="70.7109375" style="33" customWidth="1"/>
    <col min="13" max="14" width="9.140625" customWidth="1"/>
    <col min="15" max="15" width="13.28515625" bestFit="1" customWidth="1"/>
    <col min="16" max="16" width="16.5703125" customWidth="1"/>
  </cols>
  <sheetData>
    <row r="1" spans="1:18" s="2" customFormat="1" ht="54" customHeight="1">
      <c r="A1" s="10" t="s">
        <v>0</v>
      </c>
      <c r="B1" s="3" t="s">
        <v>1</v>
      </c>
      <c r="C1" s="10" t="s">
        <v>81</v>
      </c>
      <c r="D1" s="3"/>
      <c r="E1" s="13" t="s">
        <v>83</v>
      </c>
      <c r="F1" s="3"/>
      <c r="G1" s="10" t="s">
        <v>2</v>
      </c>
      <c r="H1" s="5"/>
      <c r="L1" s="31"/>
    </row>
    <row r="2" spans="1:18" s="2" customFormat="1" ht="60.6" customHeight="1">
      <c r="A2" s="10" t="s">
        <v>80</v>
      </c>
      <c r="B2" s="3" t="s">
        <v>3</v>
      </c>
      <c r="C2" s="10" t="s">
        <v>4</v>
      </c>
      <c r="D2" s="3" t="s">
        <v>5</v>
      </c>
      <c r="E2" s="10" t="s">
        <v>82</v>
      </c>
      <c r="F2" s="4"/>
      <c r="G2" s="10" t="s">
        <v>84</v>
      </c>
      <c r="H2" s="3"/>
      <c r="L2" s="31"/>
    </row>
    <row r="3" spans="1:18" s="2" customFormat="1" ht="49.15" customHeight="1">
      <c r="A3" s="14" t="s">
        <v>266</v>
      </c>
      <c r="B3" s="14" t="s">
        <v>97</v>
      </c>
      <c r="C3" s="43" t="s">
        <v>96</v>
      </c>
      <c r="D3" s="44"/>
      <c r="E3" s="44"/>
      <c r="F3" s="45"/>
      <c r="G3" s="14" t="s">
        <v>6</v>
      </c>
      <c r="H3" s="14" t="s">
        <v>7</v>
      </c>
      <c r="I3" s="14" t="s">
        <v>8</v>
      </c>
      <c r="J3" s="14" t="s">
        <v>9</v>
      </c>
      <c r="K3" s="14" t="s">
        <v>10</v>
      </c>
      <c r="L3" s="14" t="s">
        <v>11</v>
      </c>
      <c r="O3" s="41" t="s">
        <v>369</v>
      </c>
      <c r="P3" s="41" t="s">
        <v>370</v>
      </c>
    </row>
    <row r="4" spans="1:18" s="2" customFormat="1" ht="106.5" customHeight="1">
      <c r="A4" s="14" t="s">
        <v>12</v>
      </c>
      <c r="B4" s="14" t="s">
        <v>13</v>
      </c>
      <c r="C4" s="14" t="s">
        <v>14</v>
      </c>
      <c r="D4" s="14" t="s">
        <v>15</v>
      </c>
      <c r="E4" s="14" t="s">
        <v>16</v>
      </c>
      <c r="F4" s="14" t="s">
        <v>17</v>
      </c>
      <c r="G4" s="14" t="s">
        <v>85</v>
      </c>
      <c r="H4" s="14" t="s">
        <v>86</v>
      </c>
      <c r="I4" s="14" t="s">
        <v>87</v>
      </c>
      <c r="J4" s="14" t="s">
        <v>88</v>
      </c>
      <c r="K4" s="14" t="s">
        <v>89</v>
      </c>
      <c r="L4" s="38" t="s">
        <v>354</v>
      </c>
    </row>
    <row r="5" spans="1:18" ht="57.75" customHeight="1">
      <c r="A5" s="52" t="s">
        <v>267</v>
      </c>
      <c r="B5" s="42" t="s">
        <v>268</v>
      </c>
      <c r="C5" s="15" t="s">
        <v>269</v>
      </c>
      <c r="D5" s="53" t="s">
        <v>270</v>
      </c>
      <c r="E5" s="16" t="s">
        <v>271</v>
      </c>
      <c r="F5" s="17" t="s">
        <v>90</v>
      </c>
      <c r="G5" s="18">
        <v>100</v>
      </c>
      <c r="H5" s="18">
        <v>100</v>
      </c>
      <c r="I5" s="18">
        <v>100</v>
      </c>
      <c r="J5" s="18">
        <v>100</v>
      </c>
      <c r="K5" s="18">
        <v>100</v>
      </c>
      <c r="L5" s="32"/>
      <c r="O5">
        <f>+AVERAGE(G5:K5)</f>
        <v>100</v>
      </c>
      <c r="P5" t="s">
        <v>371</v>
      </c>
      <c r="Q5" t="s">
        <v>372</v>
      </c>
      <c r="R5" t="s">
        <v>99</v>
      </c>
    </row>
    <row r="6" spans="1:18">
      <c r="A6" s="52"/>
      <c r="B6" s="42"/>
      <c r="C6" s="15"/>
      <c r="D6" s="53"/>
      <c r="E6" s="16" t="s">
        <v>91</v>
      </c>
      <c r="F6" s="17"/>
      <c r="G6" s="18"/>
      <c r="H6" s="18"/>
      <c r="I6" s="18"/>
      <c r="J6" s="18"/>
      <c r="K6" s="18"/>
      <c r="L6" s="32"/>
    </row>
    <row r="7" spans="1:18" ht="45">
      <c r="A7" s="52"/>
      <c r="B7" s="42"/>
      <c r="C7" s="15" t="s">
        <v>272</v>
      </c>
      <c r="D7" s="53"/>
      <c r="E7" s="16" t="s">
        <v>273</v>
      </c>
      <c r="F7" s="17" t="s">
        <v>90</v>
      </c>
      <c r="G7" s="18">
        <v>100</v>
      </c>
      <c r="H7" s="18">
        <v>100</v>
      </c>
      <c r="I7" s="18">
        <v>100</v>
      </c>
      <c r="J7" s="18">
        <v>100</v>
      </c>
      <c r="K7" s="18">
        <v>100</v>
      </c>
      <c r="L7" s="32"/>
      <c r="O7">
        <f t="shared" ref="O7:O69" si="0">+AVERAGE(G7:K7)</f>
        <v>100</v>
      </c>
      <c r="P7" t="s">
        <v>371</v>
      </c>
      <c r="Q7" t="s">
        <v>372</v>
      </c>
      <c r="R7" t="s">
        <v>99</v>
      </c>
    </row>
    <row r="8" spans="1:18" ht="45">
      <c r="A8" s="52"/>
      <c r="B8" s="42"/>
      <c r="C8" s="15" t="s">
        <v>274</v>
      </c>
      <c r="D8" s="53"/>
      <c r="E8" s="16" t="s">
        <v>275</v>
      </c>
      <c r="F8" s="17" t="s">
        <v>90</v>
      </c>
      <c r="G8" s="18">
        <v>100</v>
      </c>
      <c r="H8" s="18">
        <v>100</v>
      </c>
      <c r="I8" s="18">
        <v>100</v>
      </c>
      <c r="J8" s="18">
        <v>100</v>
      </c>
      <c r="K8" s="18">
        <v>100</v>
      </c>
      <c r="L8" s="32"/>
      <c r="O8">
        <f t="shared" si="0"/>
        <v>100</v>
      </c>
      <c r="P8" t="s">
        <v>371</v>
      </c>
      <c r="Q8" t="s">
        <v>372</v>
      </c>
      <c r="R8" t="s">
        <v>99</v>
      </c>
    </row>
    <row r="9" spans="1:18" ht="65.25" customHeight="1">
      <c r="A9" s="52"/>
      <c r="B9" s="42"/>
      <c r="C9" s="15" t="s">
        <v>276</v>
      </c>
      <c r="D9" s="53"/>
      <c r="E9" s="16" t="s">
        <v>277</v>
      </c>
      <c r="F9" s="17" t="s">
        <v>90</v>
      </c>
      <c r="G9" s="18">
        <v>100</v>
      </c>
      <c r="H9" s="18">
        <v>100</v>
      </c>
      <c r="I9" s="18">
        <v>100</v>
      </c>
      <c r="J9" s="18">
        <v>100</v>
      </c>
      <c r="K9" s="18">
        <v>100</v>
      </c>
      <c r="L9" s="32"/>
      <c r="O9">
        <f t="shared" si="0"/>
        <v>100</v>
      </c>
      <c r="P9" t="s">
        <v>371</v>
      </c>
      <c r="Q9" t="s">
        <v>372</v>
      </c>
      <c r="R9" t="s">
        <v>99</v>
      </c>
    </row>
    <row r="10" spans="1:18" ht="135">
      <c r="A10" s="52"/>
      <c r="B10" s="42"/>
      <c r="C10" s="15" t="s">
        <v>278</v>
      </c>
      <c r="D10" s="53"/>
      <c r="E10" s="16" t="s">
        <v>279</v>
      </c>
      <c r="F10" s="17" t="s">
        <v>90</v>
      </c>
      <c r="G10" s="18">
        <v>75</v>
      </c>
      <c r="H10" s="18">
        <v>100</v>
      </c>
      <c r="I10" s="18">
        <v>75</v>
      </c>
      <c r="J10" s="18">
        <v>75</v>
      </c>
      <c r="K10" s="18">
        <v>100</v>
      </c>
      <c r="L10" s="32" t="s">
        <v>330</v>
      </c>
      <c r="O10">
        <f t="shared" si="0"/>
        <v>85</v>
      </c>
      <c r="P10" t="s">
        <v>371</v>
      </c>
      <c r="Q10" t="s">
        <v>372</v>
      </c>
      <c r="R10" t="s">
        <v>99</v>
      </c>
    </row>
    <row r="11" spans="1:18" ht="45" customHeight="1">
      <c r="A11" s="52"/>
      <c r="B11" s="42"/>
      <c r="C11" s="15" t="s">
        <v>280</v>
      </c>
      <c r="D11" s="53"/>
      <c r="E11" s="16" t="s">
        <v>281</v>
      </c>
      <c r="F11" s="17" t="s">
        <v>92</v>
      </c>
      <c r="G11" s="18">
        <v>75</v>
      </c>
      <c r="H11" s="18">
        <v>100</v>
      </c>
      <c r="I11" s="18">
        <v>75</v>
      </c>
      <c r="J11" s="18">
        <v>100</v>
      </c>
      <c r="K11" s="18">
        <v>100</v>
      </c>
      <c r="L11" s="32" t="s">
        <v>329</v>
      </c>
      <c r="O11">
        <f t="shared" si="0"/>
        <v>90</v>
      </c>
      <c r="P11" t="s">
        <v>371</v>
      </c>
      <c r="Q11" t="s">
        <v>372</v>
      </c>
      <c r="R11" t="s">
        <v>99</v>
      </c>
    </row>
    <row r="12" spans="1:18">
      <c r="A12" s="52" t="s">
        <v>99</v>
      </c>
      <c r="B12" s="42" t="s">
        <v>100</v>
      </c>
      <c r="C12" s="15"/>
      <c r="D12" s="42" t="s">
        <v>101</v>
      </c>
      <c r="E12" s="16" t="s">
        <v>91</v>
      </c>
      <c r="F12" s="17"/>
      <c r="G12" s="18"/>
      <c r="H12" s="18"/>
      <c r="I12" s="18"/>
      <c r="J12" s="18"/>
      <c r="K12" s="18"/>
      <c r="L12" s="32"/>
    </row>
    <row r="13" spans="1:18" ht="45">
      <c r="A13" s="52"/>
      <c r="B13" s="42"/>
      <c r="C13" s="15" t="s">
        <v>102</v>
      </c>
      <c r="D13" s="42"/>
      <c r="E13" s="16" t="s">
        <v>103</v>
      </c>
      <c r="F13" s="17" t="s">
        <v>90</v>
      </c>
      <c r="G13" s="18">
        <v>100</v>
      </c>
      <c r="H13" s="18">
        <v>100</v>
      </c>
      <c r="I13" s="18">
        <v>100</v>
      </c>
      <c r="J13" s="18">
        <v>100</v>
      </c>
      <c r="K13" s="18">
        <v>100</v>
      </c>
      <c r="L13" s="32"/>
      <c r="O13">
        <f t="shared" si="0"/>
        <v>100</v>
      </c>
      <c r="P13" t="s">
        <v>99</v>
      </c>
    </row>
    <row r="14" spans="1:18" ht="45">
      <c r="A14" s="52"/>
      <c r="B14" s="42"/>
      <c r="C14" s="15" t="s">
        <v>104</v>
      </c>
      <c r="D14" s="42"/>
      <c r="E14" s="16" t="s">
        <v>105</v>
      </c>
      <c r="F14" s="17" t="s">
        <v>90</v>
      </c>
      <c r="G14" s="18">
        <v>100</v>
      </c>
      <c r="H14" s="18">
        <v>100</v>
      </c>
      <c r="I14" s="18">
        <v>100</v>
      </c>
      <c r="J14" s="18">
        <v>100</v>
      </c>
      <c r="K14" s="18">
        <v>100</v>
      </c>
      <c r="L14" s="32"/>
      <c r="O14">
        <f t="shared" si="0"/>
        <v>100</v>
      </c>
      <c r="P14" t="s">
        <v>99</v>
      </c>
    </row>
    <row r="15" spans="1:18" ht="45">
      <c r="A15" s="52"/>
      <c r="B15" s="42"/>
      <c r="C15" s="42" t="s">
        <v>106</v>
      </c>
      <c r="D15" s="42"/>
      <c r="E15" s="16" t="s">
        <v>107</v>
      </c>
      <c r="F15" s="17" t="s">
        <v>90</v>
      </c>
      <c r="G15" s="18">
        <v>100</v>
      </c>
      <c r="H15" s="18">
        <v>100</v>
      </c>
      <c r="I15" s="18">
        <v>100</v>
      </c>
      <c r="J15" s="18">
        <v>100</v>
      </c>
      <c r="K15" s="18">
        <v>100</v>
      </c>
      <c r="L15" s="32"/>
      <c r="O15">
        <f t="shared" si="0"/>
        <v>100</v>
      </c>
      <c r="P15" t="s">
        <v>99</v>
      </c>
    </row>
    <row r="16" spans="1:18" ht="45">
      <c r="A16" s="52"/>
      <c r="B16" s="42"/>
      <c r="C16" s="42"/>
      <c r="D16" s="42"/>
      <c r="E16" s="16" t="s">
        <v>108</v>
      </c>
      <c r="F16" s="17" t="s">
        <v>90</v>
      </c>
      <c r="G16" s="18" t="s">
        <v>335</v>
      </c>
      <c r="H16" s="18" t="s">
        <v>335</v>
      </c>
      <c r="I16" s="18" t="s">
        <v>335</v>
      </c>
      <c r="J16" s="18" t="s">
        <v>335</v>
      </c>
      <c r="K16" s="18" t="s">
        <v>335</v>
      </c>
      <c r="L16" s="32" t="s">
        <v>355</v>
      </c>
      <c r="O16" s="40"/>
    </row>
    <row r="17" spans="1:17" ht="45">
      <c r="A17" s="52"/>
      <c r="B17" s="42"/>
      <c r="C17" s="15" t="s">
        <v>109</v>
      </c>
      <c r="D17" s="42"/>
      <c r="E17" s="16" t="s">
        <v>110</v>
      </c>
      <c r="F17" s="17" t="s">
        <v>90</v>
      </c>
      <c r="G17" s="18" t="s">
        <v>335</v>
      </c>
      <c r="H17" s="18" t="s">
        <v>335</v>
      </c>
      <c r="I17" s="18" t="s">
        <v>335</v>
      </c>
      <c r="J17" s="18" t="s">
        <v>335</v>
      </c>
      <c r="K17" s="18" t="s">
        <v>335</v>
      </c>
      <c r="L17" s="32" t="s">
        <v>356</v>
      </c>
      <c r="O17" s="40"/>
    </row>
    <row r="18" spans="1:17" ht="45">
      <c r="A18" s="52"/>
      <c r="B18" s="42"/>
      <c r="C18" s="15" t="s">
        <v>111</v>
      </c>
      <c r="D18" s="42"/>
      <c r="E18" s="16" t="s">
        <v>112</v>
      </c>
      <c r="F18" s="17" t="s">
        <v>90</v>
      </c>
      <c r="G18" s="18">
        <v>0</v>
      </c>
      <c r="H18" s="18">
        <v>0</v>
      </c>
      <c r="I18" s="18">
        <v>0</v>
      </c>
      <c r="J18" s="18">
        <v>0</v>
      </c>
      <c r="K18" s="18">
        <v>0</v>
      </c>
      <c r="L18" s="32" t="s">
        <v>358</v>
      </c>
      <c r="O18" s="40"/>
      <c r="Q18" t="s">
        <v>378</v>
      </c>
    </row>
    <row r="19" spans="1:17" ht="135">
      <c r="A19" s="52"/>
      <c r="B19" s="42"/>
      <c r="C19" s="16" t="s">
        <v>113</v>
      </c>
      <c r="D19" s="42"/>
      <c r="E19" s="16" t="s">
        <v>114</v>
      </c>
      <c r="F19" s="17" t="s">
        <v>115</v>
      </c>
      <c r="G19" s="18" t="s">
        <v>335</v>
      </c>
      <c r="H19" s="18" t="s">
        <v>335</v>
      </c>
      <c r="I19" s="18" t="s">
        <v>335</v>
      </c>
      <c r="J19" s="18" t="s">
        <v>335</v>
      </c>
      <c r="K19" s="18" t="s">
        <v>335</v>
      </c>
      <c r="L19" s="32" t="s">
        <v>357</v>
      </c>
      <c r="O19" s="40"/>
    </row>
    <row r="20" spans="1:17" ht="75">
      <c r="A20" s="52"/>
      <c r="B20" s="42"/>
      <c r="C20" s="16" t="s">
        <v>116</v>
      </c>
      <c r="D20" s="42"/>
      <c r="E20" s="16" t="s">
        <v>117</v>
      </c>
      <c r="F20" s="17" t="s">
        <v>118</v>
      </c>
      <c r="G20" s="18" t="s">
        <v>335</v>
      </c>
      <c r="H20" s="18" t="s">
        <v>335</v>
      </c>
      <c r="I20" s="18" t="s">
        <v>335</v>
      </c>
      <c r="J20" s="18" t="s">
        <v>335</v>
      </c>
      <c r="K20" s="18" t="s">
        <v>335</v>
      </c>
      <c r="L20" s="32" t="s">
        <v>357</v>
      </c>
      <c r="O20" s="40"/>
    </row>
    <row r="21" spans="1:17" ht="60">
      <c r="A21" s="52"/>
      <c r="B21" s="42"/>
      <c r="C21" s="16" t="s">
        <v>119</v>
      </c>
      <c r="D21" s="42"/>
      <c r="E21" s="16" t="s">
        <v>120</v>
      </c>
      <c r="F21" s="17" t="s">
        <v>98</v>
      </c>
      <c r="G21" s="18" t="s">
        <v>335</v>
      </c>
      <c r="H21" s="18" t="s">
        <v>335</v>
      </c>
      <c r="I21" s="18" t="s">
        <v>335</v>
      </c>
      <c r="J21" s="18" t="s">
        <v>335</v>
      </c>
      <c r="K21" s="18" t="s">
        <v>335</v>
      </c>
      <c r="L21" s="32" t="s">
        <v>357</v>
      </c>
      <c r="O21" s="40"/>
    </row>
    <row r="22" spans="1:17" ht="45">
      <c r="A22" s="52"/>
      <c r="B22" s="42"/>
      <c r="C22" s="15" t="s">
        <v>93</v>
      </c>
      <c r="D22" s="42"/>
      <c r="E22" s="16" t="s">
        <v>121</v>
      </c>
      <c r="F22" s="17" t="s">
        <v>94</v>
      </c>
      <c r="G22" s="18">
        <v>100</v>
      </c>
      <c r="H22" s="18">
        <v>100</v>
      </c>
      <c r="I22" s="18">
        <v>100</v>
      </c>
      <c r="J22" s="18">
        <v>100</v>
      </c>
      <c r="K22" s="18">
        <v>100</v>
      </c>
      <c r="L22" s="32"/>
      <c r="O22">
        <f t="shared" si="0"/>
        <v>100</v>
      </c>
      <c r="P22" t="s">
        <v>99</v>
      </c>
    </row>
    <row r="23" spans="1:17" ht="45">
      <c r="A23" s="52"/>
      <c r="B23" s="42"/>
      <c r="C23" s="15" t="s">
        <v>93</v>
      </c>
      <c r="D23" s="42"/>
      <c r="E23" s="16" t="s">
        <v>122</v>
      </c>
      <c r="F23" s="17" t="s">
        <v>95</v>
      </c>
      <c r="G23" s="18">
        <v>100</v>
      </c>
      <c r="H23" s="18">
        <v>100</v>
      </c>
      <c r="I23" s="18">
        <v>100</v>
      </c>
      <c r="J23" s="18">
        <v>100</v>
      </c>
      <c r="K23" s="18">
        <v>100</v>
      </c>
      <c r="L23" s="32"/>
      <c r="O23">
        <f t="shared" si="0"/>
        <v>100</v>
      </c>
      <c r="P23" t="s">
        <v>99</v>
      </c>
    </row>
    <row r="24" spans="1:17" ht="45">
      <c r="A24" s="52"/>
      <c r="B24" s="42"/>
      <c r="C24" s="15" t="s">
        <v>123</v>
      </c>
      <c r="D24" s="42"/>
      <c r="E24" s="16" t="s">
        <v>124</v>
      </c>
      <c r="F24" s="17" t="s">
        <v>125</v>
      </c>
      <c r="G24" s="18">
        <v>0</v>
      </c>
      <c r="H24" s="18">
        <v>0</v>
      </c>
      <c r="I24" s="18">
        <v>0</v>
      </c>
      <c r="J24" s="18">
        <v>0</v>
      </c>
      <c r="K24" s="18">
        <v>0</v>
      </c>
      <c r="L24" s="32" t="s">
        <v>358</v>
      </c>
      <c r="O24" s="40"/>
      <c r="Q24" t="s">
        <v>378</v>
      </c>
    </row>
    <row r="25" spans="1:17">
      <c r="A25" s="52"/>
      <c r="B25" s="42" t="s">
        <v>126</v>
      </c>
      <c r="C25" s="15"/>
      <c r="D25" s="42" t="s">
        <v>127</v>
      </c>
      <c r="E25" s="16" t="s">
        <v>91</v>
      </c>
      <c r="F25" s="17"/>
      <c r="G25" s="18"/>
      <c r="H25" s="18"/>
      <c r="I25" s="18"/>
      <c r="J25" s="18"/>
      <c r="K25" s="18"/>
      <c r="L25" s="32"/>
    </row>
    <row r="26" spans="1:17" ht="45">
      <c r="A26" s="52"/>
      <c r="B26" s="42"/>
      <c r="C26" s="15" t="s">
        <v>102</v>
      </c>
      <c r="D26" s="42"/>
      <c r="E26" s="16" t="s">
        <v>103</v>
      </c>
      <c r="F26" s="17" t="s">
        <v>90</v>
      </c>
      <c r="G26" s="18">
        <v>100</v>
      </c>
      <c r="H26" s="18">
        <v>100</v>
      </c>
      <c r="I26" s="18">
        <v>100</v>
      </c>
      <c r="J26" s="18">
        <v>100</v>
      </c>
      <c r="K26" s="18">
        <v>100</v>
      </c>
      <c r="L26" s="32" t="s">
        <v>331</v>
      </c>
      <c r="O26">
        <f t="shared" si="0"/>
        <v>100</v>
      </c>
      <c r="P26" t="s">
        <v>99</v>
      </c>
    </row>
    <row r="27" spans="1:17" ht="45">
      <c r="A27" s="52"/>
      <c r="B27" s="42"/>
      <c r="C27" s="15" t="s">
        <v>128</v>
      </c>
      <c r="D27" s="42"/>
      <c r="E27" s="16" t="s">
        <v>105</v>
      </c>
      <c r="F27" s="17" t="s">
        <v>90</v>
      </c>
      <c r="G27" s="18">
        <v>100</v>
      </c>
      <c r="H27" s="18">
        <v>100</v>
      </c>
      <c r="I27" s="18">
        <v>100</v>
      </c>
      <c r="J27" s="18">
        <v>100</v>
      </c>
      <c r="K27" s="18">
        <v>100</v>
      </c>
      <c r="L27" s="32" t="s">
        <v>332</v>
      </c>
      <c r="O27">
        <f t="shared" si="0"/>
        <v>100</v>
      </c>
      <c r="P27" t="s">
        <v>99</v>
      </c>
    </row>
    <row r="28" spans="1:17" ht="45">
      <c r="A28" s="52"/>
      <c r="B28" s="42"/>
      <c r="C28" s="42" t="s">
        <v>106</v>
      </c>
      <c r="D28" s="42"/>
      <c r="E28" s="16" t="s">
        <v>107</v>
      </c>
      <c r="F28" s="17" t="s">
        <v>90</v>
      </c>
      <c r="G28" s="18">
        <v>100</v>
      </c>
      <c r="H28" s="18">
        <v>100</v>
      </c>
      <c r="I28" s="18">
        <v>100</v>
      </c>
      <c r="J28" s="18">
        <v>100</v>
      </c>
      <c r="K28" s="18">
        <v>100</v>
      </c>
      <c r="L28" s="32"/>
      <c r="O28">
        <f t="shared" si="0"/>
        <v>100</v>
      </c>
      <c r="P28" t="s">
        <v>99</v>
      </c>
    </row>
    <row r="29" spans="1:17" ht="45">
      <c r="A29" s="52"/>
      <c r="B29" s="42"/>
      <c r="C29" s="42"/>
      <c r="D29" s="42"/>
      <c r="E29" s="16" t="s">
        <v>108</v>
      </c>
      <c r="F29" s="17" t="s">
        <v>90</v>
      </c>
      <c r="G29" s="18">
        <v>0</v>
      </c>
      <c r="H29" s="18">
        <v>0</v>
      </c>
      <c r="I29" s="18">
        <v>0</v>
      </c>
      <c r="J29" s="18">
        <v>0</v>
      </c>
      <c r="K29" s="18">
        <v>0</v>
      </c>
      <c r="L29" s="32"/>
      <c r="O29" s="55">
        <f t="shared" si="0"/>
        <v>0</v>
      </c>
      <c r="P29" t="s">
        <v>99</v>
      </c>
    </row>
    <row r="30" spans="1:17" ht="45">
      <c r="A30" s="52"/>
      <c r="B30" s="42"/>
      <c r="C30" s="15" t="s">
        <v>109</v>
      </c>
      <c r="D30" s="42"/>
      <c r="E30" s="16" t="s">
        <v>110</v>
      </c>
      <c r="F30" s="17" t="s">
        <v>90</v>
      </c>
      <c r="G30" s="18">
        <v>0</v>
      </c>
      <c r="H30" s="18">
        <v>0</v>
      </c>
      <c r="I30" s="18">
        <v>0</v>
      </c>
      <c r="J30" s="18">
        <v>0</v>
      </c>
      <c r="K30" s="18">
        <v>0</v>
      </c>
      <c r="L30" s="32"/>
      <c r="O30" s="55">
        <f t="shared" si="0"/>
        <v>0</v>
      </c>
      <c r="P30" t="s">
        <v>99</v>
      </c>
    </row>
    <row r="31" spans="1:17" ht="45">
      <c r="A31" s="52"/>
      <c r="B31" s="42"/>
      <c r="C31" s="15" t="s">
        <v>111</v>
      </c>
      <c r="D31" s="42"/>
      <c r="E31" s="16" t="s">
        <v>112</v>
      </c>
      <c r="F31" s="17" t="s">
        <v>90</v>
      </c>
      <c r="G31" s="18">
        <v>0</v>
      </c>
      <c r="H31" s="18">
        <v>0</v>
      </c>
      <c r="I31" s="18">
        <v>0</v>
      </c>
      <c r="J31" s="18">
        <v>0</v>
      </c>
      <c r="K31" s="18">
        <v>0</v>
      </c>
      <c r="L31" s="32"/>
      <c r="O31" s="55">
        <f t="shared" si="0"/>
        <v>0</v>
      </c>
      <c r="P31" t="s">
        <v>99</v>
      </c>
    </row>
    <row r="32" spans="1:17" ht="144.75" customHeight="1">
      <c r="A32" s="52"/>
      <c r="B32" s="42"/>
      <c r="C32" s="16" t="s">
        <v>113</v>
      </c>
      <c r="D32" s="42"/>
      <c r="E32" s="16" t="s">
        <v>114</v>
      </c>
      <c r="F32" s="17" t="s">
        <v>115</v>
      </c>
      <c r="G32" s="39" t="s">
        <v>335</v>
      </c>
      <c r="H32" s="39" t="s">
        <v>335</v>
      </c>
      <c r="I32" s="39" t="s">
        <v>335</v>
      </c>
      <c r="J32" s="39" t="s">
        <v>335</v>
      </c>
      <c r="K32" s="39" t="s">
        <v>335</v>
      </c>
      <c r="L32" s="32" t="s">
        <v>357</v>
      </c>
      <c r="O32" s="40"/>
    </row>
    <row r="33" spans="1:16" ht="75">
      <c r="A33" s="52"/>
      <c r="B33" s="42"/>
      <c r="C33" s="16" t="s">
        <v>116</v>
      </c>
      <c r="D33" s="42"/>
      <c r="E33" s="16" t="s">
        <v>129</v>
      </c>
      <c r="F33" s="17" t="s">
        <v>118</v>
      </c>
      <c r="G33" s="39" t="s">
        <v>335</v>
      </c>
      <c r="H33" s="39" t="s">
        <v>335</v>
      </c>
      <c r="I33" s="39" t="s">
        <v>335</v>
      </c>
      <c r="J33" s="39" t="s">
        <v>335</v>
      </c>
      <c r="K33" s="39" t="s">
        <v>335</v>
      </c>
      <c r="L33" s="32" t="s">
        <v>357</v>
      </c>
      <c r="O33" s="40"/>
    </row>
    <row r="34" spans="1:16" ht="60">
      <c r="A34" s="52"/>
      <c r="B34" s="42"/>
      <c r="C34" s="16" t="s">
        <v>119</v>
      </c>
      <c r="D34" s="42"/>
      <c r="E34" s="16" t="s">
        <v>120</v>
      </c>
      <c r="F34" s="17" t="s">
        <v>98</v>
      </c>
      <c r="G34" s="39" t="s">
        <v>335</v>
      </c>
      <c r="H34" s="39" t="s">
        <v>335</v>
      </c>
      <c r="I34" s="39" t="s">
        <v>335</v>
      </c>
      <c r="J34" s="39" t="s">
        <v>335</v>
      </c>
      <c r="K34" s="39" t="s">
        <v>335</v>
      </c>
      <c r="L34" s="32" t="s">
        <v>357</v>
      </c>
      <c r="O34" s="40"/>
    </row>
    <row r="35" spans="1:16" ht="45">
      <c r="A35" s="52"/>
      <c r="B35" s="42"/>
      <c r="C35" s="15" t="s">
        <v>93</v>
      </c>
      <c r="D35" s="42"/>
      <c r="E35" s="16" t="s">
        <v>121</v>
      </c>
      <c r="F35" s="17" t="s">
        <v>94</v>
      </c>
      <c r="G35" s="18">
        <v>75</v>
      </c>
      <c r="H35" s="18">
        <v>75</v>
      </c>
      <c r="I35" s="18">
        <v>75</v>
      </c>
      <c r="J35" s="18">
        <v>75</v>
      </c>
      <c r="K35" s="18">
        <v>75</v>
      </c>
      <c r="L35" s="32" t="s">
        <v>333</v>
      </c>
      <c r="O35">
        <f t="shared" si="0"/>
        <v>75</v>
      </c>
      <c r="P35" t="s">
        <v>99</v>
      </c>
    </row>
    <row r="36" spans="1:16" ht="45">
      <c r="A36" s="52"/>
      <c r="B36" s="42"/>
      <c r="C36" s="15" t="s">
        <v>93</v>
      </c>
      <c r="D36" s="42"/>
      <c r="E36" s="16" t="s">
        <v>122</v>
      </c>
      <c r="F36" s="17" t="s">
        <v>95</v>
      </c>
      <c r="G36" s="18">
        <v>75</v>
      </c>
      <c r="H36" s="18">
        <v>75</v>
      </c>
      <c r="I36" s="18">
        <v>75</v>
      </c>
      <c r="J36" s="18">
        <v>75</v>
      </c>
      <c r="K36" s="18">
        <v>75</v>
      </c>
      <c r="L36" s="32"/>
      <c r="O36">
        <f t="shared" si="0"/>
        <v>75</v>
      </c>
      <c r="P36" t="s">
        <v>99</v>
      </c>
    </row>
    <row r="37" spans="1:16" ht="45">
      <c r="A37" s="52"/>
      <c r="B37" s="42"/>
      <c r="C37" s="15" t="s">
        <v>123</v>
      </c>
      <c r="D37" s="42"/>
      <c r="E37" s="16" t="s">
        <v>124</v>
      </c>
      <c r="F37" s="17" t="s">
        <v>125</v>
      </c>
      <c r="G37" s="18">
        <v>100</v>
      </c>
      <c r="H37" s="18">
        <v>100</v>
      </c>
      <c r="I37" s="18">
        <v>100</v>
      </c>
      <c r="J37" s="18">
        <v>100</v>
      </c>
      <c r="K37" s="18">
        <v>100</v>
      </c>
      <c r="L37" s="32"/>
      <c r="O37">
        <f t="shared" si="0"/>
        <v>100</v>
      </c>
      <c r="P37" t="s">
        <v>99</v>
      </c>
    </row>
    <row r="38" spans="1:16" ht="30">
      <c r="A38" s="52"/>
      <c r="B38" s="42"/>
      <c r="C38" s="15" t="s">
        <v>130</v>
      </c>
      <c r="D38" s="15" t="s">
        <v>131</v>
      </c>
      <c r="E38" s="16" t="s">
        <v>132</v>
      </c>
      <c r="F38" s="17" t="s">
        <v>92</v>
      </c>
      <c r="G38" s="18">
        <v>0</v>
      </c>
      <c r="H38" s="18">
        <v>0</v>
      </c>
      <c r="I38" s="18">
        <v>0</v>
      </c>
      <c r="J38" s="18">
        <v>0</v>
      </c>
      <c r="K38" s="18">
        <v>0</v>
      </c>
      <c r="L38" s="32"/>
      <c r="O38">
        <f t="shared" si="0"/>
        <v>0</v>
      </c>
      <c r="P38" t="s">
        <v>99</v>
      </c>
    </row>
    <row r="39" spans="1:16">
      <c r="A39" s="52"/>
      <c r="B39" s="42"/>
      <c r="C39" s="15" t="s">
        <v>133</v>
      </c>
      <c r="D39" s="15" t="s">
        <v>134</v>
      </c>
      <c r="E39" s="16" t="s">
        <v>135</v>
      </c>
      <c r="F39" s="17" t="s">
        <v>98</v>
      </c>
      <c r="G39" s="18">
        <v>0</v>
      </c>
      <c r="H39" s="18">
        <v>0</v>
      </c>
      <c r="I39" s="18">
        <v>0</v>
      </c>
      <c r="J39" s="18">
        <v>0</v>
      </c>
      <c r="K39" s="18">
        <v>0</v>
      </c>
      <c r="L39" s="32"/>
      <c r="O39">
        <f t="shared" si="0"/>
        <v>0</v>
      </c>
      <c r="P39" t="s">
        <v>99</v>
      </c>
    </row>
    <row r="40" spans="1:16" ht="30">
      <c r="A40" s="52"/>
      <c r="B40" s="42" t="s">
        <v>136</v>
      </c>
      <c r="C40" s="15" t="s">
        <v>137</v>
      </c>
      <c r="D40" s="42" t="s">
        <v>138</v>
      </c>
      <c r="E40" s="16" t="s">
        <v>139</v>
      </c>
      <c r="F40" s="17" t="s">
        <v>140</v>
      </c>
      <c r="G40" s="18">
        <v>100</v>
      </c>
      <c r="H40" s="18">
        <v>100</v>
      </c>
      <c r="I40" s="18">
        <v>100</v>
      </c>
      <c r="J40" s="18">
        <v>100</v>
      </c>
      <c r="K40" s="18">
        <v>100</v>
      </c>
      <c r="L40" s="32"/>
      <c r="O40">
        <f t="shared" si="0"/>
        <v>100</v>
      </c>
      <c r="P40" t="s">
        <v>99</v>
      </c>
    </row>
    <row r="41" spans="1:16" ht="30">
      <c r="A41" s="52"/>
      <c r="B41" s="42"/>
      <c r="C41" s="15" t="s">
        <v>141</v>
      </c>
      <c r="D41" s="42"/>
      <c r="E41" s="16" t="s">
        <v>142</v>
      </c>
      <c r="F41" s="17" t="s">
        <v>140</v>
      </c>
      <c r="G41" s="18">
        <v>100</v>
      </c>
      <c r="H41" s="18">
        <v>100</v>
      </c>
      <c r="I41" s="18">
        <v>100</v>
      </c>
      <c r="J41" s="18">
        <v>100</v>
      </c>
      <c r="K41" s="18">
        <v>100</v>
      </c>
      <c r="L41" s="32" t="s">
        <v>359</v>
      </c>
      <c r="O41">
        <f t="shared" si="0"/>
        <v>100</v>
      </c>
      <c r="P41" t="s">
        <v>99</v>
      </c>
    </row>
    <row r="42" spans="1:16">
      <c r="A42" s="52"/>
      <c r="B42" s="42"/>
      <c r="C42" s="53" t="s">
        <v>143</v>
      </c>
      <c r="D42" s="42"/>
      <c r="E42" s="16" t="s">
        <v>144</v>
      </c>
      <c r="F42" s="17" t="s">
        <v>140</v>
      </c>
      <c r="G42" s="18">
        <v>100</v>
      </c>
      <c r="H42" s="18">
        <v>100</v>
      </c>
      <c r="I42" s="18">
        <v>100</v>
      </c>
      <c r="J42" s="18">
        <v>100</v>
      </c>
      <c r="K42" s="18">
        <v>100</v>
      </c>
      <c r="L42" s="32" t="s">
        <v>359</v>
      </c>
      <c r="O42">
        <f t="shared" si="0"/>
        <v>100</v>
      </c>
      <c r="P42" t="s">
        <v>99</v>
      </c>
    </row>
    <row r="43" spans="1:16">
      <c r="A43" s="52"/>
      <c r="B43" s="42"/>
      <c r="C43" s="53"/>
      <c r="D43" s="42"/>
      <c r="E43" s="16" t="s">
        <v>108</v>
      </c>
      <c r="F43" s="17" t="s">
        <v>140</v>
      </c>
      <c r="G43" s="18">
        <v>0</v>
      </c>
      <c r="H43" s="18">
        <v>0</v>
      </c>
      <c r="I43" s="18">
        <v>0</v>
      </c>
      <c r="J43" s="18">
        <v>0</v>
      </c>
      <c r="K43" s="18">
        <v>0</v>
      </c>
      <c r="L43" s="32"/>
      <c r="O43" s="55">
        <f t="shared" si="0"/>
        <v>0</v>
      </c>
      <c r="P43" t="s">
        <v>99</v>
      </c>
    </row>
    <row r="44" spans="1:16" ht="30">
      <c r="A44" s="52"/>
      <c r="B44" s="42"/>
      <c r="C44" s="15" t="s">
        <v>145</v>
      </c>
      <c r="D44" s="42"/>
      <c r="E44" s="16" t="s">
        <v>110</v>
      </c>
      <c r="F44" s="17" t="s">
        <v>140</v>
      </c>
      <c r="G44" s="18">
        <v>0</v>
      </c>
      <c r="H44" s="18">
        <v>0</v>
      </c>
      <c r="I44" s="18">
        <v>0</v>
      </c>
      <c r="J44" s="18">
        <v>0</v>
      </c>
      <c r="K44" s="18">
        <v>0</v>
      </c>
      <c r="L44" s="32"/>
      <c r="O44" s="55">
        <f t="shared" si="0"/>
        <v>0</v>
      </c>
      <c r="P44" t="s">
        <v>99</v>
      </c>
    </row>
    <row r="45" spans="1:16" ht="30">
      <c r="A45" s="52"/>
      <c r="B45" s="42"/>
      <c r="C45" s="15" t="s">
        <v>146</v>
      </c>
      <c r="D45" s="42"/>
      <c r="E45" s="16" t="s">
        <v>112</v>
      </c>
      <c r="F45" s="17" t="s">
        <v>140</v>
      </c>
      <c r="G45" s="18">
        <v>0</v>
      </c>
      <c r="H45" s="18">
        <v>0</v>
      </c>
      <c r="I45" s="18">
        <v>0</v>
      </c>
      <c r="J45" s="18">
        <v>0</v>
      </c>
      <c r="K45" s="18">
        <v>0</v>
      </c>
      <c r="L45" s="32"/>
      <c r="O45" s="55">
        <f t="shared" si="0"/>
        <v>0</v>
      </c>
      <c r="P45" t="s">
        <v>99</v>
      </c>
    </row>
    <row r="46" spans="1:16" ht="111.75" customHeight="1">
      <c r="A46" s="52"/>
      <c r="B46" s="42"/>
      <c r="C46" s="16" t="s">
        <v>147</v>
      </c>
      <c r="D46" s="42"/>
      <c r="E46" s="16" t="s">
        <v>148</v>
      </c>
      <c r="F46" s="17" t="s">
        <v>140</v>
      </c>
      <c r="G46" s="18" t="s">
        <v>335</v>
      </c>
      <c r="H46" s="18" t="s">
        <v>335</v>
      </c>
      <c r="I46" s="18" t="s">
        <v>335</v>
      </c>
      <c r="J46" s="18" t="s">
        <v>335</v>
      </c>
      <c r="K46" s="18" t="s">
        <v>335</v>
      </c>
      <c r="L46" s="32"/>
      <c r="O46" s="40"/>
    </row>
    <row r="47" spans="1:16" ht="60">
      <c r="A47" s="52"/>
      <c r="B47" s="42"/>
      <c r="C47" s="16" t="s">
        <v>149</v>
      </c>
      <c r="D47" s="42"/>
      <c r="E47" s="16" t="s">
        <v>150</v>
      </c>
      <c r="F47" s="17" t="s">
        <v>151</v>
      </c>
      <c r="G47" s="18" t="s">
        <v>335</v>
      </c>
      <c r="H47" s="18" t="s">
        <v>335</v>
      </c>
      <c r="I47" s="18" t="s">
        <v>335</v>
      </c>
      <c r="J47" s="18" t="s">
        <v>335</v>
      </c>
      <c r="K47" s="18" t="s">
        <v>335</v>
      </c>
      <c r="L47" s="32"/>
      <c r="O47" s="40"/>
    </row>
    <row r="48" spans="1:16" ht="78" customHeight="1">
      <c r="A48" s="52"/>
      <c r="B48" s="15" t="s">
        <v>152</v>
      </c>
      <c r="C48" s="15" t="s">
        <v>153</v>
      </c>
      <c r="D48" s="15" t="s">
        <v>154</v>
      </c>
      <c r="E48" s="16" t="s">
        <v>155</v>
      </c>
      <c r="F48" s="17" t="s">
        <v>90</v>
      </c>
      <c r="G48" s="18">
        <v>100</v>
      </c>
      <c r="H48" s="18">
        <v>100</v>
      </c>
      <c r="I48" s="18">
        <v>100</v>
      </c>
      <c r="J48" s="18">
        <v>100</v>
      </c>
      <c r="K48" s="18">
        <v>100</v>
      </c>
      <c r="L48" s="32" t="s">
        <v>360</v>
      </c>
      <c r="O48">
        <f t="shared" si="0"/>
        <v>100</v>
      </c>
      <c r="P48" t="s">
        <v>99</v>
      </c>
    </row>
    <row r="49" spans="1:17" ht="45">
      <c r="A49" s="52"/>
      <c r="B49" s="15" t="s">
        <v>156</v>
      </c>
      <c r="C49" s="15" t="s">
        <v>157</v>
      </c>
      <c r="D49" s="15" t="s">
        <v>156</v>
      </c>
      <c r="E49" s="16" t="s">
        <v>158</v>
      </c>
      <c r="F49" s="17" t="s">
        <v>90</v>
      </c>
      <c r="G49" s="18">
        <v>100</v>
      </c>
      <c r="H49" s="18">
        <v>100</v>
      </c>
      <c r="I49" s="18">
        <v>100</v>
      </c>
      <c r="J49" s="18">
        <v>100</v>
      </c>
      <c r="K49" s="18">
        <v>100</v>
      </c>
      <c r="L49" s="32"/>
      <c r="O49">
        <f t="shared" si="0"/>
        <v>100</v>
      </c>
      <c r="P49" t="s">
        <v>99</v>
      </c>
    </row>
    <row r="50" spans="1:17" ht="75">
      <c r="A50" s="52"/>
      <c r="B50" s="53" t="s">
        <v>159</v>
      </c>
      <c r="C50" s="15" t="s">
        <v>160</v>
      </c>
      <c r="D50" s="15" t="s">
        <v>161</v>
      </c>
      <c r="E50" s="16" t="s">
        <v>162</v>
      </c>
      <c r="F50" s="17" t="s">
        <v>163</v>
      </c>
      <c r="G50" s="18">
        <v>100</v>
      </c>
      <c r="H50" s="18">
        <v>100</v>
      </c>
      <c r="I50" s="18">
        <v>100</v>
      </c>
      <c r="J50" s="18">
        <v>100</v>
      </c>
      <c r="K50" s="18">
        <v>100</v>
      </c>
      <c r="L50" s="32" t="s">
        <v>361</v>
      </c>
      <c r="O50">
        <f t="shared" si="0"/>
        <v>100</v>
      </c>
      <c r="P50" t="s">
        <v>99</v>
      </c>
    </row>
    <row r="51" spans="1:17" ht="45">
      <c r="A51" s="52"/>
      <c r="B51" s="53"/>
      <c r="C51" s="15" t="s">
        <v>164</v>
      </c>
      <c r="D51" s="15" t="s">
        <v>165</v>
      </c>
      <c r="E51" s="16" t="s">
        <v>166</v>
      </c>
      <c r="F51" s="17" t="s">
        <v>167</v>
      </c>
      <c r="G51" s="18">
        <v>100</v>
      </c>
      <c r="H51" s="18">
        <v>100</v>
      </c>
      <c r="I51" s="18">
        <v>100</v>
      </c>
      <c r="J51" s="18">
        <v>100</v>
      </c>
      <c r="K51" s="18">
        <v>100</v>
      </c>
      <c r="L51" s="32" t="s">
        <v>334</v>
      </c>
      <c r="O51">
        <f t="shared" si="0"/>
        <v>100</v>
      </c>
      <c r="P51" t="s">
        <v>99</v>
      </c>
    </row>
    <row r="52" spans="1:17" ht="45">
      <c r="A52" s="52"/>
      <c r="B52" s="53" t="s">
        <v>168</v>
      </c>
      <c r="C52" s="15" t="s">
        <v>169</v>
      </c>
      <c r="D52" s="15" t="s">
        <v>170</v>
      </c>
      <c r="E52" s="16" t="s">
        <v>171</v>
      </c>
      <c r="F52" s="17" t="s">
        <v>172</v>
      </c>
      <c r="G52" s="18">
        <v>100</v>
      </c>
      <c r="H52" s="18">
        <v>100</v>
      </c>
      <c r="I52" s="18">
        <v>100</v>
      </c>
      <c r="J52" s="18">
        <v>100</v>
      </c>
      <c r="K52" s="18">
        <v>100</v>
      </c>
      <c r="L52" s="32"/>
      <c r="O52">
        <f t="shared" si="0"/>
        <v>100</v>
      </c>
      <c r="P52" t="s">
        <v>99</v>
      </c>
    </row>
    <row r="53" spans="1:17" ht="60">
      <c r="A53" s="52"/>
      <c r="B53" s="53"/>
      <c r="C53" s="15" t="s">
        <v>173</v>
      </c>
      <c r="D53" s="15" t="s">
        <v>174</v>
      </c>
      <c r="E53" s="16" t="s">
        <v>175</v>
      </c>
      <c r="F53" s="17" t="s">
        <v>176</v>
      </c>
      <c r="G53" s="18">
        <v>100</v>
      </c>
      <c r="H53" s="18">
        <v>100</v>
      </c>
      <c r="I53" s="18">
        <v>100</v>
      </c>
      <c r="J53" s="18">
        <v>100</v>
      </c>
      <c r="K53" s="18">
        <v>100</v>
      </c>
      <c r="L53" s="32"/>
      <c r="O53">
        <f t="shared" si="0"/>
        <v>100</v>
      </c>
      <c r="P53" t="s">
        <v>99</v>
      </c>
    </row>
    <row r="54" spans="1:17" ht="45">
      <c r="A54" s="52"/>
      <c r="B54" s="15" t="s">
        <v>177</v>
      </c>
      <c r="C54" s="15" t="s">
        <v>178</v>
      </c>
      <c r="D54" s="15" t="s">
        <v>179</v>
      </c>
      <c r="E54" s="16" t="s">
        <v>180</v>
      </c>
      <c r="F54" s="17" t="s">
        <v>181</v>
      </c>
      <c r="G54" s="18">
        <v>100</v>
      </c>
      <c r="H54" s="18">
        <v>100</v>
      </c>
      <c r="I54" s="18">
        <v>100</v>
      </c>
      <c r="J54" s="18">
        <v>100</v>
      </c>
      <c r="K54" s="18">
        <v>100</v>
      </c>
      <c r="L54" s="32"/>
      <c r="O54">
        <f t="shared" si="0"/>
        <v>100</v>
      </c>
      <c r="P54" t="s">
        <v>99</v>
      </c>
    </row>
    <row r="55" spans="1:17" ht="60">
      <c r="A55" s="52"/>
      <c r="B55" s="15" t="s">
        <v>182</v>
      </c>
      <c r="C55" s="15" t="s">
        <v>183</v>
      </c>
      <c r="D55" s="15" t="s">
        <v>184</v>
      </c>
      <c r="E55" s="16" t="s">
        <v>185</v>
      </c>
      <c r="F55" s="17" t="s">
        <v>90</v>
      </c>
      <c r="G55" s="18">
        <v>100</v>
      </c>
      <c r="H55" s="18">
        <v>100</v>
      </c>
      <c r="I55" s="18">
        <v>100</v>
      </c>
      <c r="J55" s="18">
        <v>100</v>
      </c>
      <c r="K55" s="18">
        <v>100</v>
      </c>
      <c r="L55" s="32" t="s">
        <v>362</v>
      </c>
      <c r="O55">
        <f t="shared" si="0"/>
        <v>100</v>
      </c>
      <c r="P55" t="s">
        <v>99</v>
      </c>
    </row>
    <row r="56" spans="1:17" ht="45">
      <c r="A56" s="52"/>
      <c r="B56" s="15" t="s">
        <v>186</v>
      </c>
      <c r="C56" s="15" t="s">
        <v>187</v>
      </c>
      <c r="D56" s="15" t="s">
        <v>186</v>
      </c>
      <c r="E56" s="16" t="s">
        <v>188</v>
      </c>
      <c r="F56" s="17" t="s">
        <v>90</v>
      </c>
      <c r="G56" s="18">
        <v>100</v>
      </c>
      <c r="H56" s="18">
        <v>100</v>
      </c>
      <c r="I56" s="18">
        <v>100</v>
      </c>
      <c r="J56" s="18">
        <v>100</v>
      </c>
      <c r="K56" s="18">
        <v>100</v>
      </c>
      <c r="L56" s="32"/>
      <c r="O56">
        <f t="shared" si="0"/>
        <v>100</v>
      </c>
      <c r="P56" t="s">
        <v>99</v>
      </c>
    </row>
    <row r="57" spans="1:17" ht="45">
      <c r="A57" s="52"/>
      <c r="B57" s="53" t="s">
        <v>189</v>
      </c>
      <c r="C57" s="15" t="s">
        <v>190</v>
      </c>
      <c r="D57" s="15" t="s">
        <v>191</v>
      </c>
      <c r="E57" s="16" t="s">
        <v>192</v>
      </c>
      <c r="F57" s="17" t="s">
        <v>90</v>
      </c>
      <c r="G57" s="18">
        <v>100</v>
      </c>
      <c r="H57" s="18">
        <v>100</v>
      </c>
      <c r="I57" s="18">
        <v>100</v>
      </c>
      <c r="J57" s="18">
        <v>100</v>
      </c>
      <c r="K57" s="18">
        <v>100</v>
      </c>
      <c r="L57" s="32"/>
      <c r="O57">
        <f t="shared" si="0"/>
        <v>100</v>
      </c>
      <c r="P57" t="s">
        <v>373</v>
      </c>
    </row>
    <row r="58" spans="1:17" ht="60">
      <c r="A58" s="52"/>
      <c r="B58" s="53"/>
      <c r="C58" s="15" t="s">
        <v>193</v>
      </c>
      <c r="D58" s="15" t="s">
        <v>194</v>
      </c>
      <c r="E58" s="16" t="s">
        <v>195</v>
      </c>
      <c r="F58" s="17" t="s">
        <v>196</v>
      </c>
      <c r="G58" s="18">
        <v>100</v>
      </c>
      <c r="H58" s="18">
        <v>100</v>
      </c>
      <c r="I58" s="18">
        <v>100</v>
      </c>
      <c r="J58" s="18">
        <v>100</v>
      </c>
      <c r="K58" s="18">
        <v>100</v>
      </c>
      <c r="L58" s="32" t="s">
        <v>363</v>
      </c>
      <c r="O58">
        <f t="shared" si="0"/>
        <v>100</v>
      </c>
      <c r="P58" t="s">
        <v>99</v>
      </c>
    </row>
    <row r="59" spans="1:17" ht="45">
      <c r="A59" s="52"/>
      <c r="B59" s="54" t="s">
        <v>197</v>
      </c>
      <c r="C59" s="15" t="s">
        <v>198</v>
      </c>
      <c r="D59" s="53" t="s">
        <v>199</v>
      </c>
      <c r="E59" s="16" t="s">
        <v>200</v>
      </c>
      <c r="F59" s="17" t="s">
        <v>90</v>
      </c>
      <c r="G59" s="18">
        <v>100</v>
      </c>
      <c r="H59" s="18">
        <v>100</v>
      </c>
      <c r="I59" s="18">
        <v>100</v>
      </c>
      <c r="J59" s="18">
        <v>100</v>
      </c>
      <c r="K59" s="18">
        <v>100</v>
      </c>
      <c r="L59" s="32"/>
      <c r="O59">
        <f t="shared" si="0"/>
        <v>100</v>
      </c>
      <c r="P59" t="s">
        <v>373</v>
      </c>
    </row>
    <row r="60" spans="1:17" ht="45">
      <c r="A60" s="52"/>
      <c r="B60" s="54"/>
      <c r="C60" s="15" t="s">
        <v>198</v>
      </c>
      <c r="D60" s="53"/>
      <c r="E60" s="16" t="s">
        <v>201</v>
      </c>
      <c r="F60" s="17" t="s">
        <v>90</v>
      </c>
      <c r="G60" s="18">
        <v>100</v>
      </c>
      <c r="H60" s="18">
        <v>100</v>
      </c>
      <c r="I60" s="18">
        <v>100</v>
      </c>
      <c r="J60" s="18">
        <v>100</v>
      </c>
      <c r="K60" s="18">
        <v>100</v>
      </c>
      <c r="L60" s="32"/>
      <c r="O60">
        <f t="shared" si="0"/>
        <v>100</v>
      </c>
      <c r="P60" t="s">
        <v>373</v>
      </c>
    </row>
    <row r="61" spans="1:17" ht="45">
      <c r="A61" s="52"/>
      <c r="B61" s="54"/>
      <c r="C61" s="15" t="s">
        <v>202</v>
      </c>
      <c r="D61" s="53"/>
      <c r="E61" s="16" t="s">
        <v>203</v>
      </c>
      <c r="F61" s="17" t="s">
        <v>90</v>
      </c>
      <c r="G61" s="18">
        <v>100</v>
      </c>
      <c r="H61" s="18">
        <v>100</v>
      </c>
      <c r="I61" s="18">
        <v>100</v>
      </c>
      <c r="J61" s="18">
        <v>100</v>
      </c>
      <c r="K61" s="18">
        <v>100</v>
      </c>
      <c r="L61" s="32"/>
      <c r="O61">
        <f t="shared" si="0"/>
        <v>100</v>
      </c>
      <c r="P61" t="s">
        <v>373</v>
      </c>
    </row>
    <row r="62" spans="1:17" ht="45">
      <c r="A62" s="19" t="s">
        <v>204</v>
      </c>
      <c r="B62" s="17"/>
      <c r="C62" s="15" t="s">
        <v>205</v>
      </c>
      <c r="D62" s="15" t="s">
        <v>206</v>
      </c>
      <c r="E62" s="16" t="s">
        <v>207</v>
      </c>
      <c r="F62" s="17" t="s">
        <v>90</v>
      </c>
      <c r="G62" s="18">
        <v>100</v>
      </c>
      <c r="H62" s="18">
        <v>100</v>
      </c>
      <c r="I62" s="18">
        <v>100</v>
      </c>
      <c r="J62" s="18">
        <v>100</v>
      </c>
      <c r="K62" s="18">
        <v>100</v>
      </c>
      <c r="L62" s="32" t="s">
        <v>364</v>
      </c>
      <c r="O62">
        <f t="shared" si="0"/>
        <v>100</v>
      </c>
      <c r="P62" t="s">
        <v>99</v>
      </c>
    </row>
    <row r="63" spans="1:17" ht="269.25" customHeight="1">
      <c r="A63" s="46" t="s">
        <v>282</v>
      </c>
      <c r="B63" s="47" t="s">
        <v>283</v>
      </c>
      <c r="C63" s="47"/>
      <c r="D63" s="47"/>
      <c r="E63" s="47"/>
      <c r="F63" s="47"/>
      <c r="G63" s="18"/>
      <c r="H63" s="18"/>
      <c r="I63" s="18"/>
      <c r="J63" s="18"/>
      <c r="K63" s="18"/>
      <c r="L63" s="32" t="s">
        <v>342</v>
      </c>
      <c r="O63" s="40"/>
      <c r="Q63" t="s">
        <v>377</v>
      </c>
    </row>
    <row r="64" spans="1:17" ht="65.25" customHeight="1">
      <c r="A64" s="46"/>
      <c r="B64" s="26"/>
      <c r="C64" s="48" t="s">
        <v>284</v>
      </c>
      <c r="D64" s="26" t="s">
        <v>285</v>
      </c>
      <c r="E64" s="20" t="s">
        <v>286</v>
      </c>
      <c r="F64" s="21" t="s">
        <v>287</v>
      </c>
      <c r="G64" s="34">
        <v>0</v>
      </c>
      <c r="H64" s="34">
        <v>0</v>
      </c>
      <c r="I64" s="34">
        <v>0</v>
      </c>
      <c r="J64" s="34">
        <v>0</v>
      </c>
      <c r="K64" s="34">
        <v>0</v>
      </c>
      <c r="L64" s="35" t="s">
        <v>341</v>
      </c>
      <c r="O64">
        <f t="shared" si="0"/>
        <v>0</v>
      </c>
      <c r="P64" t="s">
        <v>374</v>
      </c>
      <c r="Q64" t="s">
        <v>375</v>
      </c>
    </row>
    <row r="65" spans="1:17" ht="113.25" customHeight="1">
      <c r="A65" s="46"/>
      <c r="B65" s="26"/>
      <c r="C65" s="48"/>
      <c r="D65" s="26" t="s">
        <v>288</v>
      </c>
      <c r="E65" s="20" t="s">
        <v>289</v>
      </c>
      <c r="F65" s="21" t="s">
        <v>290</v>
      </c>
      <c r="G65" s="36" t="s">
        <v>335</v>
      </c>
      <c r="H65" s="36" t="s">
        <v>335</v>
      </c>
      <c r="I65" s="36" t="s">
        <v>335</v>
      </c>
      <c r="J65" s="36" t="s">
        <v>335</v>
      </c>
      <c r="K65" s="36" t="s">
        <v>335</v>
      </c>
      <c r="L65" s="37" t="s">
        <v>344</v>
      </c>
      <c r="O65" s="40"/>
    </row>
    <row r="66" spans="1:17" ht="90">
      <c r="A66" s="46"/>
      <c r="B66" s="26"/>
      <c r="C66" s="48"/>
      <c r="D66" s="26" t="s">
        <v>291</v>
      </c>
      <c r="E66" s="22" t="s">
        <v>292</v>
      </c>
      <c r="F66" s="21" t="s">
        <v>92</v>
      </c>
      <c r="G66" s="36" t="s">
        <v>335</v>
      </c>
      <c r="H66" s="36" t="s">
        <v>335</v>
      </c>
      <c r="I66" s="36" t="s">
        <v>335</v>
      </c>
      <c r="J66" s="36" t="s">
        <v>335</v>
      </c>
      <c r="K66" s="36" t="s">
        <v>335</v>
      </c>
      <c r="L66" s="37" t="s">
        <v>346</v>
      </c>
      <c r="O66" s="40"/>
    </row>
    <row r="67" spans="1:17" ht="75.75" customHeight="1">
      <c r="A67" s="46"/>
      <c r="B67" s="26"/>
      <c r="C67" s="48"/>
      <c r="D67" s="26" t="s">
        <v>293</v>
      </c>
      <c r="E67" s="20" t="s">
        <v>294</v>
      </c>
      <c r="F67" s="21" t="s">
        <v>92</v>
      </c>
      <c r="G67" s="36" t="s">
        <v>335</v>
      </c>
      <c r="H67" s="36" t="s">
        <v>335</v>
      </c>
      <c r="I67" s="36" t="s">
        <v>335</v>
      </c>
      <c r="J67" s="36" t="s">
        <v>335</v>
      </c>
      <c r="K67" s="36" t="s">
        <v>335</v>
      </c>
      <c r="L67" s="37" t="s">
        <v>345</v>
      </c>
      <c r="O67" s="40"/>
    </row>
    <row r="68" spans="1:17" ht="87.75" customHeight="1">
      <c r="A68" s="46"/>
      <c r="B68" s="26"/>
      <c r="C68" s="48"/>
      <c r="D68" s="26" t="s">
        <v>295</v>
      </c>
      <c r="E68" s="20" t="s">
        <v>296</v>
      </c>
      <c r="F68" s="21" t="s">
        <v>92</v>
      </c>
      <c r="G68" s="36" t="s">
        <v>335</v>
      </c>
      <c r="H68" s="36" t="s">
        <v>335</v>
      </c>
      <c r="I68" s="36" t="s">
        <v>335</v>
      </c>
      <c r="J68" s="36" t="s">
        <v>335</v>
      </c>
      <c r="K68" s="36" t="s">
        <v>335</v>
      </c>
      <c r="L68" s="37" t="s">
        <v>343</v>
      </c>
      <c r="O68" s="40"/>
    </row>
    <row r="69" spans="1:17" ht="73.5" customHeight="1">
      <c r="A69" s="46"/>
      <c r="B69" s="26"/>
      <c r="C69" s="48"/>
      <c r="D69" s="26" t="s">
        <v>297</v>
      </c>
      <c r="E69" s="22" t="s">
        <v>298</v>
      </c>
      <c r="F69" s="25" t="s">
        <v>98</v>
      </c>
      <c r="G69" s="36">
        <v>0</v>
      </c>
      <c r="H69" s="36">
        <v>0</v>
      </c>
      <c r="I69" s="36">
        <v>0</v>
      </c>
      <c r="J69" s="36">
        <v>0</v>
      </c>
      <c r="K69" s="36">
        <v>0</v>
      </c>
      <c r="L69" s="37" t="s">
        <v>347</v>
      </c>
      <c r="O69">
        <f t="shared" si="0"/>
        <v>0</v>
      </c>
      <c r="P69" t="s">
        <v>375</v>
      </c>
    </row>
    <row r="70" spans="1:17" ht="54.75" customHeight="1">
      <c r="A70" s="46"/>
      <c r="B70" s="47" t="s">
        <v>299</v>
      </c>
      <c r="C70" s="47"/>
      <c r="D70" s="47"/>
      <c r="E70" s="47"/>
      <c r="F70" s="47"/>
      <c r="G70" s="18"/>
      <c r="H70" s="18"/>
      <c r="I70" s="18"/>
      <c r="J70" s="18"/>
      <c r="K70" s="18"/>
      <c r="L70" s="32"/>
    </row>
    <row r="71" spans="1:17" ht="43.5" customHeight="1">
      <c r="A71" s="46"/>
      <c r="B71" s="23" t="s">
        <v>300</v>
      </c>
      <c r="C71" s="23"/>
      <c r="D71" s="24" t="s">
        <v>301</v>
      </c>
      <c r="E71" s="23" t="s">
        <v>302</v>
      </c>
      <c r="F71" s="23" t="s">
        <v>303</v>
      </c>
      <c r="G71" s="18"/>
      <c r="H71" s="18"/>
      <c r="I71" s="18"/>
      <c r="J71" s="18"/>
      <c r="K71" s="18"/>
      <c r="L71" s="32"/>
    </row>
    <row r="72" spans="1:17" ht="165">
      <c r="A72" s="46"/>
      <c r="B72" s="49" t="s">
        <v>304</v>
      </c>
      <c r="C72" s="27"/>
      <c r="D72" s="25" t="s">
        <v>305</v>
      </c>
      <c r="E72" s="22" t="s">
        <v>306</v>
      </c>
      <c r="F72" s="21" t="s">
        <v>92</v>
      </c>
      <c r="G72" s="36" t="s">
        <v>335</v>
      </c>
      <c r="H72" s="36" t="s">
        <v>335</v>
      </c>
      <c r="I72" s="36" t="s">
        <v>335</v>
      </c>
      <c r="J72" s="36" t="s">
        <v>335</v>
      </c>
      <c r="K72" s="36" t="s">
        <v>335</v>
      </c>
      <c r="L72" s="32" t="s">
        <v>348</v>
      </c>
      <c r="O72" s="40"/>
    </row>
    <row r="73" spans="1:17" ht="105">
      <c r="A73" s="46"/>
      <c r="B73" s="50"/>
      <c r="C73" s="28"/>
      <c r="D73" s="25" t="s">
        <v>307</v>
      </c>
      <c r="E73" s="22" t="s">
        <v>308</v>
      </c>
      <c r="F73" s="21" t="s">
        <v>92</v>
      </c>
      <c r="G73" s="18">
        <v>100</v>
      </c>
      <c r="H73" s="18">
        <v>100</v>
      </c>
      <c r="I73" s="18">
        <v>100</v>
      </c>
      <c r="J73" s="18">
        <v>100</v>
      </c>
      <c r="K73" s="18">
        <v>100</v>
      </c>
      <c r="L73" s="32"/>
      <c r="O73">
        <f t="shared" ref="O73:O103" si="1">+AVERAGE(G73:K73)</f>
        <v>100</v>
      </c>
      <c r="P73" t="s">
        <v>374</v>
      </c>
      <c r="Q73" t="s">
        <v>375</v>
      </c>
    </row>
    <row r="74" spans="1:17">
      <c r="A74" s="46"/>
      <c r="B74" s="49" t="s">
        <v>309</v>
      </c>
      <c r="C74" s="27"/>
      <c r="D74" s="25" t="s">
        <v>310</v>
      </c>
      <c r="E74" s="29" t="s">
        <v>311</v>
      </c>
      <c r="F74" s="21" t="s">
        <v>92</v>
      </c>
      <c r="G74" s="18">
        <v>100</v>
      </c>
      <c r="H74" s="18">
        <v>100</v>
      </c>
      <c r="I74" s="18">
        <v>100</v>
      </c>
      <c r="J74" s="18">
        <v>100</v>
      </c>
      <c r="K74" s="18">
        <v>100</v>
      </c>
      <c r="L74" s="32"/>
      <c r="O74">
        <f t="shared" si="1"/>
        <v>100</v>
      </c>
      <c r="P74" t="s">
        <v>374</v>
      </c>
      <c r="Q74" t="s">
        <v>375</v>
      </c>
    </row>
    <row r="75" spans="1:17" ht="135">
      <c r="A75" s="46"/>
      <c r="B75" s="49"/>
      <c r="C75" s="27"/>
      <c r="D75" s="21" t="s">
        <v>312</v>
      </c>
      <c r="E75" s="22" t="s">
        <v>313</v>
      </c>
      <c r="F75" s="21" t="s">
        <v>314</v>
      </c>
      <c r="G75" s="18" t="s">
        <v>335</v>
      </c>
      <c r="H75" s="18" t="s">
        <v>335</v>
      </c>
      <c r="I75" s="18" t="s">
        <v>335</v>
      </c>
      <c r="J75" s="18" t="s">
        <v>335</v>
      </c>
      <c r="K75" s="18" t="s">
        <v>335</v>
      </c>
      <c r="L75" s="32" t="s">
        <v>365</v>
      </c>
      <c r="O75" s="40"/>
    </row>
    <row r="76" spans="1:17" ht="237" customHeight="1">
      <c r="A76" s="46"/>
      <c r="B76" s="49"/>
      <c r="C76" s="27"/>
      <c r="D76" s="21" t="s">
        <v>315</v>
      </c>
      <c r="E76" s="22" t="s">
        <v>316</v>
      </c>
      <c r="F76" s="21" t="s">
        <v>92</v>
      </c>
      <c r="G76" s="18" t="s">
        <v>335</v>
      </c>
      <c r="H76" s="18" t="s">
        <v>335</v>
      </c>
      <c r="I76" s="18" t="s">
        <v>335</v>
      </c>
      <c r="J76" s="18" t="s">
        <v>335</v>
      </c>
      <c r="K76" s="18" t="s">
        <v>335</v>
      </c>
      <c r="L76" s="32" t="s">
        <v>349</v>
      </c>
      <c r="O76" s="40"/>
    </row>
    <row r="77" spans="1:17" ht="45">
      <c r="A77" s="46"/>
      <c r="B77" s="51" t="s">
        <v>317</v>
      </c>
      <c r="C77" s="30"/>
      <c r="D77" s="21" t="s">
        <v>318</v>
      </c>
      <c r="E77" s="22" t="s">
        <v>319</v>
      </c>
      <c r="F77" s="21" t="s">
        <v>92</v>
      </c>
      <c r="G77" s="18" t="s">
        <v>335</v>
      </c>
      <c r="H77" s="18" t="s">
        <v>335</v>
      </c>
      <c r="I77" s="18" t="s">
        <v>335</v>
      </c>
      <c r="J77" s="18" t="s">
        <v>335</v>
      </c>
      <c r="K77" s="18" t="s">
        <v>335</v>
      </c>
      <c r="L77" s="32" t="s">
        <v>366</v>
      </c>
      <c r="O77" s="40"/>
    </row>
    <row r="78" spans="1:17" ht="239.25">
      <c r="A78" s="46"/>
      <c r="B78" s="51"/>
      <c r="C78" s="30"/>
      <c r="D78" s="21" t="s">
        <v>312</v>
      </c>
      <c r="E78" s="22" t="s">
        <v>320</v>
      </c>
      <c r="F78" s="21" t="s">
        <v>92</v>
      </c>
      <c r="G78" s="18" t="s">
        <v>335</v>
      </c>
      <c r="H78" s="18" t="s">
        <v>335</v>
      </c>
      <c r="I78" s="18" t="s">
        <v>335</v>
      </c>
      <c r="J78" s="18" t="s">
        <v>335</v>
      </c>
      <c r="K78" s="18" t="s">
        <v>335</v>
      </c>
      <c r="L78" s="32" t="s">
        <v>367</v>
      </c>
      <c r="O78" s="40"/>
    </row>
    <row r="79" spans="1:17" ht="90">
      <c r="A79" s="46"/>
      <c r="B79" s="27" t="s">
        <v>321</v>
      </c>
      <c r="C79" s="27"/>
      <c r="D79" s="21" t="s">
        <v>322</v>
      </c>
      <c r="E79" s="22" t="s">
        <v>323</v>
      </c>
      <c r="F79" s="21" t="s">
        <v>92</v>
      </c>
      <c r="G79" s="18" t="s">
        <v>335</v>
      </c>
      <c r="H79" s="18" t="s">
        <v>335</v>
      </c>
      <c r="I79" s="18" t="s">
        <v>335</v>
      </c>
      <c r="J79" s="18" t="s">
        <v>335</v>
      </c>
      <c r="K79" s="18" t="s">
        <v>335</v>
      </c>
      <c r="L79" s="32" t="s">
        <v>350</v>
      </c>
      <c r="O79" s="40"/>
    </row>
    <row r="80" spans="1:17" ht="180">
      <c r="A80" s="46"/>
      <c r="B80" s="26" t="s">
        <v>324</v>
      </c>
      <c r="C80" s="26"/>
      <c r="D80" s="21" t="s">
        <v>325</v>
      </c>
      <c r="E80" s="22" t="s">
        <v>326</v>
      </c>
      <c r="F80" s="21" t="s">
        <v>92</v>
      </c>
      <c r="G80" s="18">
        <v>100</v>
      </c>
      <c r="H80" s="18">
        <v>100</v>
      </c>
      <c r="I80" s="18">
        <v>100</v>
      </c>
      <c r="J80" s="18">
        <v>100</v>
      </c>
      <c r="K80" s="18">
        <v>100</v>
      </c>
      <c r="L80" s="32" t="s">
        <v>368</v>
      </c>
      <c r="O80">
        <f t="shared" si="1"/>
        <v>100</v>
      </c>
      <c r="P80" t="s">
        <v>374</v>
      </c>
      <c r="Q80" t="s">
        <v>375</v>
      </c>
    </row>
    <row r="81" spans="1:17" ht="30">
      <c r="A81" s="46"/>
      <c r="B81" s="21" t="s">
        <v>327</v>
      </c>
      <c r="C81" s="21"/>
      <c r="D81" s="26" t="s">
        <v>327</v>
      </c>
      <c r="E81" s="20" t="s">
        <v>328</v>
      </c>
      <c r="F81" s="21" t="s">
        <v>92</v>
      </c>
      <c r="G81" s="18" t="s">
        <v>335</v>
      </c>
      <c r="H81" s="18" t="s">
        <v>335</v>
      </c>
      <c r="I81" s="18" t="s">
        <v>335</v>
      </c>
      <c r="J81" s="18" t="s">
        <v>335</v>
      </c>
      <c r="K81" s="18" t="s">
        <v>335</v>
      </c>
      <c r="L81" s="32" t="s">
        <v>351</v>
      </c>
      <c r="O81" s="40"/>
    </row>
    <row r="82" spans="1:17" ht="45">
      <c r="A82" s="52" t="s">
        <v>208</v>
      </c>
      <c r="B82" s="42" t="s">
        <v>209</v>
      </c>
      <c r="C82" s="16" t="s">
        <v>210</v>
      </c>
      <c r="D82" s="42" t="s">
        <v>211</v>
      </c>
      <c r="E82" s="16" t="s">
        <v>212</v>
      </c>
      <c r="F82" s="17" t="s">
        <v>90</v>
      </c>
      <c r="G82" s="18">
        <v>100</v>
      </c>
      <c r="H82" s="18">
        <v>100</v>
      </c>
      <c r="I82" s="18">
        <v>100</v>
      </c>
      <c r="J82" s="18">
        <v>100</v>
      </c>
      <c r="K82" s="18">
        <v>75</v>
      </c>
      <c r="L82" s="32" t="s">
        <v>338</v>
      </c>
      <c r="O82">
        <f t="shared" si="1"/>
        <v>95</v>
      </c>
      <c r="P82" t="s">
        <v>376</v>
      </c>
    </row>
    <row r="83" spans="1:17" ht="45">
      <c r="A83" s="52"/>
      <c r="B83" s="42"/>
      <c r="C83" s="16" t="s">
        <v>213</v>
      </c>
      <c r="D83" s="42"/>
      <c r="E83" s="16" t="s">
        <v>214</v>
      </c>
      <c r="F83" s="17" t="s">
        <v>90</v>
      </c>
      <c r="G83" s="18">
        <v>100</v>
      </c>
      <c r="H83" s="18">
        <v>100</v>
      </c>
      <c r="I83" s="18">
        <v>100</v>
      </c>
      <c r="J83" s="18">
        <v>100</v>
      </c>
      <c r="K83" s="18">
        <v>75</v>
      </c>
      <c r="L83" s="32" t="s">
        <v>338</v>
      </c>
      <c r="O83">
        <f t="shared" si="1"/>
        <v>95</v>
      </c>
      <c r="P83" t="s">
        <v>376</v>
      </c>
    </row>
    <row r="84" spans="1:17" ht="45">
      <c r="A84" s="52"/>
      <c r="B84" s="42"/>
      <c r="C84" s="15" t="s">
        <v>210</v>
      </c>
      <c r="D84" s="42" t="s">
        <v>215</v>
      </c>
      <c r="E84" s="16" t="s">
        <v>216</v>
      </c>
      <c r="F84" s="17" t="s">
        <v>90</v>
      </c>
      <c r="G84" s="18">
        <v>0</v>
      </c>
      <c r="H84" s="18">
        <v>0</v>
      </c>
      <c r="I84" s="18">
        <v>0</v>
      </c>
      <c r="J84" s="18">
        <v>0</v>
      </c>
      <c r="K84" s="18">
        <v>0</v>
      </c>
      <c r="L84" s="32" t="s">
        <v>337</v>
      </c>
      <c r="O84" s="40"/>
      <c r="P84" t="s">
        <v>376</v>
      </c>
      <c r="Q84" s="55" t="s">
        <v>382</v>
      </c>
    </row>
    <row r="85" spans="1:17" ht="45">
      <c r="A85" s="52"/>
      <c r="B85" s="42"/>
      <c r="C85" s="15" t="s">
        <v>213</v>
      </c>
      <c r="D85" s="42"/>
      <c r="E85" s="16" t="s">
        <v>217</v>
      </c>
      <c r="F85" s="17" t="s">
        <v>90</v>
      </c>
      <c r="G85" s="18">
        <v>0</v>
      </c>
      <c r="H85" s="18">
        <v>0</v>
      </c>
      <c r="I85" s="18">
        <v>0</v>
      </c>
      <c r="J85" s="18">
        <v>0</v>
      </c>
      <c r="K85" s="18">
        <v>0</v>
      </c>
      <c r="L85" s="32" t="s">
        <v>337</v>
      </c>
      <c r="O85" s="40"/>
      <c r="P85" t="s">
        <v>376</v>
      </c>
      <c r="Q85" s="55" t="s">
        <v>382</v>
      </c>
    </row>
    <row r="86" spans="1:17" ht="75">
      <c r="A86" s="52"/>
      <c r="B86" s="15" t="s">
        <v>218</v>
      </c>
      <c r="C86" s="15" t="s">
        <v>219</v>
      </c>
      <c r="D86" s="17" t="s">
        <v>220</v>
      </c>
      <c r="E86" s="16" t="s">
        <v>221</v>
      </c>
      <c r="F86" s="17" t="s">
        <v>90</v>
      </c>
      <c r="G86" s="18" t="s">
        <v>335</v>
      </c>
      <c r="H86" s="18" t="s">
        <v>335</v>
      </c>
      <c r="I86" s="18" t="s">
        <v>335</v>
      </c>
      <c r="J86" s="18" t="s">
        <v>335</v>
      </c>
      <c r="K86" s="18" t="s">
        <v>335</v>
      </c>
      <c r="L86" s="32" t="s">
        <v>336</v>
      </c>
      <c r="O86" s="40"/>
    </row>
    <row r="87" spans="1:17" ht="45">
      <c r="A87" s="52" t="s">
        <v>222</v>
      </c>
      <c r="B87" s="42"/>
      <c r="C87" s="53" t="s">
        <v>223</v>
      </c>
      <c r="D87" s="15" t="s">
        <v>222</v>
      </c>
      <c r="E87" s="16" t="s">
        <v>224</v>
      </c>
      <c r="F87" s="17" t="s">
        <v>90</v>
      </c>
      <c r="G87" s="18" t="s">
        <v>335</v>
      </c>
      <c r="H87" s="18" t="s">
        <v>335</v>
      </c>
      <c r="I87" s="18" t="s">
        <v>335</v>
      </c>
      <c r="J87" s="18" t="s">
        <v>335</v>
      </c>
      <c r="K87" s="18" t="s">
        <v>335</v>
      </c>
      <c r="L87" s="32"/>
      <c r="O87" s="40"/>
    </row>
    <row r="88" spans="1:17" ht="60">
      <c r="A88" s="52"/>
      <c r="B88" s="42"/>
      <c r="C88" s="53"/>
      <c r="D88" s="15" t="s">
        <v>225</v>
      </c>
      <c r="E88" s="16" t="s">
        <v>226</v>
      </c>
      <c r="F88" s="17" t="s">
        <v>90</v>
      </c>
      <c r="G88" s="18" t="s">
        <v>335</v>
      </c>
      <c r="H88" s="18" t="s">
        <v>335</v>
      </c>
      <c r="I88" s="18" t="s">
        <v>335</v>
      </c>
      <c r="J88" s="18" t="s">
        <v>335</v>
      </c>
      <c r="K88" s="18" t="s">
        <v>335</v>
      </c>
      <c r="L88" s="32"/>
      <c r="O88" s="40"/>
    </row>
    <row r="89" spans="1:17" ht="45">
      <c r="A89" s="52"/>
      <c r="B89" s="42"/>
      <c r="C89" s="53"/>
      <c r="D89" s="15" t="s">
        <v>227</v>
      </c>
      <c r="E89" s="16" t="s">
        <v>228</v>
      </c>
      <c r="F89" s="17" t="s">
        <v>90</v>
      </c>
      <c r="G89" s="18" t="s">
        <v>335</v>
      </c>
      <c r="H89" s="18" t="s">
        <v>335</v>
      </c>
      <c r="I89" s="18" t="s">
        <v>335</v>
      </c>
      <c r="J89" s="18" t="s">
        <v>335</v>
      </c>
      <c r="K89" s="18" t="s">
        <v>335</v>
      </c>
      <c r="L89" s="32"/>
      <c r="O89" s="40"/>
    </row>
    <row r="90" spans="1:17" ht="60">
      <c r="A90" s="52"/>
      <c r="B90" s="42"/>
      <c r="C90" s="53"/>
      <c r="D90" s="15" t="s">
        <v>229</v>
      </c>
      <c r="E90" s="16" t="s">
        <v>230</v>
      </c>
      <c r="F90" s="17" t="s">
        <v>90</v>
      </c>
      <c r="G90" s="18" t="s">
        <v>335</v>
      </c>
      <c r="H90" s="18" t="s">
        <v>335</v>
      </c>
      <c r="I90" s="18" t="s">
        <v>335</v>
      </c>
      <c r="J90" s="18" t="s">
        <v>335</v>
      </c>
      <c r="K90" s="18" t="s">
        <v>335</v>
      </c>
      <c r="L90" s="32"/>
      <c r="O90" s="40"/>
    </row>
    <row r="91" spans="1:17" ht="45">
      <c r="A91" s="52"/>
      <c r="B91" s="42"/>
      <c r="C91" s="53"/>
      <c r="D91" s="15" t="s">
        <v>231</v>
      </c>
      <c r="E91" s="16" t="s">
        <v>232</v>
      </c>
      <c r="F91" s="17" t="s">
        <v>90</v>
      </c>
      <c r="G91" s="18" t="s">
        <v>335</v>
      </c>
      <c r="H91" s="18" t="s">
        <v>335</v>
      </c>
      <c r="I91" s="18" t="s">
        <v>335</v>
      </c>
      <c r="J91" s="18" t="s">
        <v>335</v>
      </c>
      <c r="K91" s="18" t="s">
        <v>335</v>
      </c>
      <c r="L91" s="32"/>
      <c r="O91" s="40"/>
    </row>
    <row r="92" spans="1:17" ht="45">
      <c r="A92" s="52"/>
      <c r="B92" s="42"/>
      <c r="C92" s="53"/>
      <c r="D92" s="15" t="s">
        <v>233</v>
      </c>
      <c r="E92" s="16" t="s">
        <v>234</v>
      </c>
      <c r="F92" s="17" t="s">
        <v>90</v>
      </c>
      <c r="G92" s="18" t="s">
        <v>335</v>
      </c>
      <c r="H92" s="18" t="s">
        <v>335</v>
      </c>
      <c r="I92" s="18" t="s">
        <v>335</v>
      </c>
      <c r="J92" s="18" t="s">
        <v>335</v>
      </c>
      <c r="K92" s="18" t="s">
        <v>335</v>
      </c>
      <c r="L92" s="32"/>
      <c r="O92" s="40"/>
    </row>
    <row r="93" spans="1:17" ht="60">
      <c r="A93" s="52"/>
      <c r="B93" s="42"/>
      <c r="C93" s="53"/>
      <c r="D93" s="15" t="s">
        <v>235</v>
      </c>
      <c r="E93" s="16" t="s">
        <v>236</v>
      </c>
      <c r="F93" s="17" t="s">
        <v>90</v>
      </c>
      <c r="G93" s="18" t="s">
        <v>335</v>
      </c>
      <c r="H93" s="18" t="s">
        <v>335</v>
      </c>
      <c r="I93" s="18" t="s">
        <v>335</v>
      </c>
      <c r="J93" s="18" t="s">
        <v>335</v>
      </c>
      <c r="K93" s="18" t="s">
        <v>335</v>
      </c>
      <c r="L93" s="32"/>
      <c r="O93" s="40"/>
    </row>
    <row r="94" spans="1:17" ht="45">
      <c r="A94" s="52"/>
      <c r="B94" s="42"/>
      <c r="C94" s="53"/>
      <c r="D94" s="15" t="s">
        <v>237</v>
      </c>
      <c r="E94" s="16" t="s">
        <v>238</v>
      </c>
      <c r="F94" s="17" t="s">
        <v>90</v>
      </c>
      <c r="G94" s="18" t="s">
        <v>335</v>
      </c>
      <c r="H94" s="18" t="s">
        <v>335</v>
      </c>
      <c r="I94" s="18" t="s">
        <v>335</v>
      </c>
      <c r="J94" s="18" t="s">
        <v>335</v>
      </c>
      <c r="K94" s="18" t="s">
        <v>335</v>
      </c>
      <c r="L94" s="32"/>
      <c r="O94" s="40"/>
    </row>
    <row r="95" spans="1:17" ht="60">
      <c r="A95" s="52" t="s">
        <v>239</v>
      </c>
      <c r="B95" s="42"/>
      <c r="C95" s="15" t="s">
        <v>240</v>
      </c>
      <c r="D95" s="53" t="s">
        <v>241</v>
      </c>
      <c r="E95" s="16" t="s">
        <v>242</v>
      </c>
      <c r="F95" s="17" t="s">
        <v>90</v>
      </c>
      <c r="G95" s="18" t="s">
        <v>335</v>
      </c>
      <c r="H95" s="18" t="s">
        <v>335</v>
      </c>
      <c r="I95" s="18" t="s">
        <v>335</v>
      </c>
      <c r="J95" s="18" t="s">
        <v>335</v>
      </c>
      <c r="K95" s="18" t="s">
        <v>335</v>
      </c>
      <c r="L95" s="32" t="s">
        <v>339</v>
      </c>
      <c r="O95" s="40"/>
    </row>
    <row r="96" spans="1:17" ht="45">
      <c r="A96" s="52"/>
      <c r="B96" s="42"/>
      <c r="C96" s="15" t="s">
        <v>243</v>
      </c>
      <c r="D96" s="53"/>
      <c r="E96" s="16" t="s">
        <v>244</v>
      </c>
      <c r="F96" s="17" t="s">
        <v>90</v>
      </c>
      <c r="G96" s="18" t="s">
        <v>335</v>
      </c>
      <c r="H96" s="18" t="s">
        <v>335</v>
      </c>
      <c r="I96" s="18" t="s">
        <v>335</v>
      </c>
      <c r="J96" s="18" t="s">
        <v>335</v>
      </c>
      <c r="K96" s="18" t="s">
        <v>335</v>
      </c>
      <c r="L96" s="32"/>
      <c r="O96" s="40"/>
    </row>
    <row r="97" spans="1:16" ht="45">
      <c r="A97" s="52"/>
      <c r="B97" s="42"/>
      <c r="C97" s="15" t="s">
        <v>245</v>
      </c>
      <c r="D97" s="53"/>
      <c r="E97" s="16" t="s">
        <v>246</v>
      </c>
      <c r="F97" s="17" t="s">
        <v>90</v>
      </c>
      <c r="G97" s="18" t="s">
        <v>335</v>
      </c>
      <c r="H97" s="18" t="s">
        <v>335</v>
      </c>
      <c r="I97" s="18" t="s">
        <v>335</v>
      </c>
      <c r="J97" s="18" t="s">
        <v>335</v>
      </c>
      <c r="K97" s="18" t="s">
        <v>335</v>
      </c>
      <c r="L97" s="32"/>
      <c r="O97" s="40"/>
    </row>
    <row r="98" spans="1:16" ht="60.75" customHeight="1">
      <c r="A98" s="52" t="s">
        <v>247</v>
      </c>
      <c r="B98" s="52" t="s">
        <v>248</v>
      </c>
      <c r="C98" s="15" t="s">
        <v>249</v>
      </c>
      <c r="D98" s="15" t="s">
        <v>250</v>
      </c>
      <c r="E98" s="16" t="s">
        <v>251</v>
      </c>
      <c r="F98" s="17" t="s">
        <v>98</v>
      </c>
      <c r="G98" s="18">
        <v>100</v>
      </c>
      <c r="H98" s="18">
        <v>100</v>
      </c>
      <c r="I98" s="18">
        <v>100</v>
      </c>
      <c r="J98" s="18">
        <v>100</v>
      </c>
      <c r="K98" s="18">
        <v>100</v>
      </c>
      <c r="L98" s="32"/>
      <c r="O98">
        <f t="shared" si="1"/>
        <v>100</v>
      </c>
      <c r="P98" t="s">
        <v>373</v>
      </c>
    </row>
    <row r="99" spans="1:16" ht="30">
      <c r="A99" s="52"/>
      <c r="B99" s="52"/>
      <c r="C99" s="15" t="s">
        <v>252</v>
      </c>
      <c r="D99" s="15" t="s">
        <v>253</v>
      </c>
      <c r="E99" s="16" t="s">
        <v>253</v>
      </c>
      <c r="F99" s="17" t="s">
        <v>92</v>
      </c>
      <c r="G99" s="18">
        <v>100</v>
      </c>
      <c r="H99" s="18">
        <v>100</v>
      </c>
      <c r="I99" s="18">
        <v>100</v>
      </c>
      <c r="J99" s="18">
        <v>100</v>
      </c>
      <c r="K99" s="18">
        <v>100</v>
      </c>
      <c r="L99" s="32" t="s">
        <v>340</v>
      </c>
      <c r="O99">
        <f t="shared" si="1"/>
        <v>100</v>
      </c>
      <c r="P99" t="s">
        <v>373</v>
      </c>
    </row>
    <row r="100" spans="1:16" ht="45">
      <c r="A100" s="52"/>
      <c r="B100" s="52"/>
      <c r="C100" s="15"/>
      <c r="D100" s="15" t="s">
        <v>254</v>
      </c>
      <c r="E100" s="16" t="s">
        <v>255</v>
      </c>
      <c r="F100" s="17" t="s">
        <v>92</v>
      </c>
      <c r="G100" s="36">
        <v>100</v>
      </c>
      <c r="H100" s="36">
        <v>100</v>
      </c>
      <c r="I100" s="36">
        <v>100</v>
      </c>
      <c r="J100" s="36">
        <v>100</v>
      </c>
      <c r="K100" s="36">
        <v>100</v>
      </c>
      <c r="L100" s="32" t="s">
        <v>352</v>
      </c>
      <c r="O100">
        <f t="shared" si="1"/>
        <v>100</v>
      </c>
      <c r="P100" t="s">
        <v>373</v>
      </c>
    </row>
    <row r="101" spans="1:16" ht="45">
      <c r="A101" s="52"/>
      <c r="B101" s="52"/>
      <c r="C101" s="15" t="s">
        <v>256</v>
      </c>
      <c r="D101" s="15" t="s">
        <v>257</v>
      </c>
      <c r="E101" s="16" t="s">
        <v>258</v>
      </c>
      <c r="F101" s="17" t="s">
        <v>259</v>
      </c>
      <c r="G101" s="18">
        <v>100</v>
      </c>
      <c r="H101" s="18">
        <v>100</v>
      </c>
      <c r="I101" s="18">
        <v>100</v>
      </c>
      <c r="J101" s="18">
        <v>100</v>
      </c>
      <c r="K101" s="18">
        <v>100</v>
      </c>
      <c r="L101" s="32"/>
      <c r="O101">
        <f t="shared" si="1"/>
        <v>100</v>
      </c>
      <c r="P101" t="s">
        <v>373</v>
      </c>
    </row>
    <row r="102" spans="1:16" ht="60">
      <c r="A102" s="52"/>
      <c r="B102" s="52"/>
      <c r="C102" s="15" t="s">
        <v>260</v>
      </c>
      <c r="D102" s="15" t="s">
        <v>261</v>
      </c>
      <c r="E102" s="16" t="s">
        <v>262</v>
      </c>
      <c r="F102" s="17" t="s">
        <v>92</v>
      </c>
      <c r="G102" s="36">
        <v>100</v>
      </c>
      <c r="H102" s="36">
        <v>100</v>
      </c>
      <c r="I102" s="36">
        <v>100</v>
      </c>
      <c r="J102" s="36">
        <v>100</v>
      </c>
      <c r="K102" s="36">
        <v>100</v>
      </c>
      <c r="L102" s="37" t="s">
        <v>353</v>
      </c>
      <c r="O102">
        <f t="shared" si="1"/>
        <v>100</v>
      </c>
      <c r="P102" t="s">
        <v>373</v>
      </c>
    </row>
    <row r="103" spans="1:16" ht="60">
      <c r="A103" s="52"/>
      <c r="B103" s="52"/>
      <c r="C103" s="15" t="s">
        <v>263</v>
      </c>
      <c r="D103" s="15" t="s">
        <v>264</v>
      </c>
      <c r="E103" s="16" t="s">
        <v>265</v>
      </c>
      <c r="F103" s="17" t="s">
        <v>92</v>
      </c>
      <c r="G103" s="36">
        <v>100</v>
      </c>
      <c r="H103" s="36">
        <v>100</v>
      </c>
      <c r="I103" s="36">
        <v>100</v>
      </c>
      <c r="J103" s="36">
        <v>100</v>
      </c>
      <c r="K103" s="36">
        <v>100</v>
      </c>
      <c r="L103" s="37" t="s">
        <v>353</v>
      </c>
      <c r="O103">
        <f t="shared" si="1"/>
        <v>100</v>
      </c>
      <c r="P103" t="s">
        <v>373</v>
      </c>
    </row>
  </sheetData>
  <sheetProtection selectLockedCells="1"/>
  <autoFilter ref="O1:O103"/>
  <dataConsolidate/>
  <customSheetViews>
    <customSheetView guid="{41367D22-ADDC-4176-89E6-9FC5EE1D4F60}" scale="90" showPageBreaks="1">
      <pane xSplit="2" ySplit="2" topLeftCell="C24" activePane="bottomRight" state="frozen"/>
      <selection pane="bottomRight" activeCell="I39" sqref="I39"/>
      <pageMargins left="0" right="0" top="0" bottom="0" header="0" footer="0"/>
      <pageSetup paperSize="8" orientation="landscape" r:id="rId1"/>
    </customSheetView>
  </customSheetViews>
  <mergeCells count="38">
    <mergeCell ref="A95:A97"/>
    <mergeCell ref="B5:B11"/>
    <mergeCell ref="D95:D97"/>
    <mergeCell ref="A98:A103"/>
    <mergeCell ref="B98:B103"/>
    <mergeCell ref="D5:D11"/>
    <mergeCell ref="D12:D24"/>
    <mergeCell ref="D25:D37"/>
    <mergeCell ref="D40:D47"/>
    <mergeCell ref="D59:D61"/>
    <mergeCell ref="A82:A86"/>
    <mergeCell ref="B82:B85"/>
    <mergeCell ref="D82:D83"/>
    <mergeCell ref="D84:D85"/>
    <mergeCell ref="A87:A94"/>
    <mergeCell ref="B87:B94"/>
    <mergeCell ref="C87:C94"/>
    <mergeCell ref="C42:C43"/>
    <mergeCell ref="B50:B51"/>
    <mergeCell ref="B52:B53"/>
    <mergeCell ref="B57:B58"/>
    <mergeCell ref="B59:B61"/>
    <mergeCell ref="B95:B97"/>
    <mergeCell ref="C3:F3"/>
    <mergeCell ref="A63:A81"/>
    <mergeCell ref="B63:F63"/>
    <mergeCell ref="C64:C69"/>
    <mergeCell ref="B70:F70"/>
    <mergeCell ref="B72:B73"/>
    <mergeCell ref="B74:B76"/>
    <mergeCell ref="B77:B78"/>
    <mergeCell ref="A5:A11"/>
    <mergeCell ref="A12:A61"/>
    <mergeCell ref="B12:B24"/>
    <mergeCell ref="C15:C16"/>
    <mergeCell ref="B25:B39"/>
    <mergeCell ref="C28:C29"/>
    <mergeCell ref="B40:B47"/>
  </mergeCells>
  <pageMargins left="0.15748031496062992" right="0.15748031496062992" top="0.74803149606299213" bottom="0.74803149606299213" header="0.31496062992125984" footer="0.31496062992125984"/>
  <pageSetup paperSize="8" scale="50" orientation="landscape" r:id="rId2"/>
  <headerFooter>
    <oddFooter>&amp;R&amp;P</oddFooter>
  </headerFooter>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promptTitle="Selezionare il valora">
          <x14:formula1>
            <xm:f>Elenchi!$B$3:$B$22</xm:f>
          </x14:formula1>
          <xm:sqref>F2</xm:sqref>
        </x14:dataValidation>
        <x14:dataValidation type="list" allowBlank="1" showInputMessage="1" showErrorMessage="1">
          <x14:formula1>
            <xm:f>Elenchi!$C$3:$C$31</xm:f>
          </x14:formula1>
          <xm:sqref>D1</xm:sqref>
        </x14:dataValidation>
        <x14:dataValidation type="list" allowBlank="1" showInputMessage="1" showErrorMessage="1">
          <x14:formula1>
            <xm:f>Elenchi!$D$3:$D$9</xm:f>
          </x14:formula1>
          <xm:sqref>H2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31"/>
  <sheetViews>
    <sheetView workbookViewId="0">
      <selection activeCell="C31" sqref="C31"/>
    </sheetView>
  </sheetViews>
  <sheetFormatPr defaultRowHeight="15"/>
  <cols>
    <col min="2" max="2" width="17.5703125" bestFit="1" customWidth="1"/>
    <col min="3" max="3" width="44.85546875" customWidth="1"/>
    <col min="4" max="4" width="40.42578125" bestFit="1" customWidth="1"/>
    <col min="5" max="5" width="20.7109375" customWidth="1"/>
    <col min="6" max="6" width="12.7109375" bestFit="1" customWidth="1"/>
  </cols>
  <sheetData>
    <row r="2" spans="2:6">
      <c r="B2" s="9" t="s">
        <v>18</v>
      </c>
      <c r="C2" s="9" t="s">
        <v>19</v>
      </c>
      <c r="D2" s="9" t="s">
        <v>20</v>
      </c>
      <c r="E2" s="9" t="s">
        <v>21</v>
      </c>
      <c r="F2" s="9" t="s">
        <v>22</v>
      </c>
    </row>
    <row r="3" spans="2:6">
      <c r="B3" s="7" t="s">
        <v>23</v>
      </c>
      <c r="C3" s="7" t="s">
        <v>24</v>
      </c>
      <c r="D3" s="8" t="s">
        <v>25</v>
      </c>
      <c r="E3" s="11">
        <v>0</v>
      </c>
      <c r="F3" s="11">
        <v>0</v>
      </c>
    </row>
    <row r="4" spans="2:6">
      <c r="B4" s="7" t="s">
        <v>26</v>
      </c>
      <c r="C4" s="7" t="s">
        <v>27</v>
      </c>
      <c r="D4" s="8" t="s">
        <v>28</v>
      </c>
      <c r="E4" s="11">
        <v>1</v>
      </c>
      <c r="F4" s="11">
        <v>1</v>
      </c>
    </row>
    <row r="5" spans="2:6">
      <c r="B5" s="7" t="s">
        <v>29</v>
      </c>
      <c r="C5" s="7" t="s">
        <v>30</v>
      </c>
      <c r="D5" s="8" t="s">
        <v>31</v>
      </c>
      <c r="E5" s="11">
        <v>2</v>
      </c>
      <c r="F5" s="11">
        <v>2</v>
      </c>
    </row>
    <row r="6" spans="2:6">
      <c r="B6" s="7" t="s">
        <v>32</v>
      </c>
      <c r="C6" s="7" t="s">
        <v>33</v>
      </c>
      <c r="D6" s="8" t="s">
        <v>34</v>
      </c>
      <c r="E6" s="12" t="s">
        <v>35</v>
      </c>
      <c r="F6" s="11">
        <v>3</v>
      </c>
    </row>
    <row r="7" spans="2:6">
      <c r="B7" s="7" t="s">
        <v>36</v>
      </c>
      <c r="C7" s="7" t="s">
        <v>37</v>
      </c>
      <c r="D7" s="8" t="s">
        <v>38</v>
      </c>
      <c r="E7" s="12"/>
      <c r="F7" s="12" t="s">
        <v>35</v>
      </c>
    </row>
    <row r="8" spans="2:6">
      <c r="B8" s="7" t="s">
        <v>39</v>
      </c>
      <c r="C8" s="7" t="s">
        <v>40</v>
      </c>
      <c r="D8" s="8" t="s">
        <v>41</v>
      </c>
      <c r="F8" s="6"/>
    </row>
    <row r="9" spans="2:6">
      <c r="B9" s="7" t="s">
        <v>42</v>
      </c>
      <c r="C9" s="7" t="s">
        <v>43</v>
      </c>
      <c r="D9" s="8" t="s">
        <v>44</v>
      </c>
    </row>
    <row r="10" spans="2:6">
      <c r="B10" s="7" t="s">
        <v>45</v>
      </c>
      <c r="C10" s="7" t="s">
        <v>46</v>
      </c>
      <c r="D10" s="7"/>
    </row>
    <row r="11" spans="2:6">
      <c r="B11" s="7" t="s">
        <v>47</v>
      </c>
      <c r="C11" s="7" t="s">
        <v>48</v>
      </c>
      <c r="D11" s="7"/>
    </row>
    <row r="12" spans="2:6">
      <c r="B12" s="7" t="s">
        <v>49</v>
      </c>
      <c r="C12" s="7" t="s">
        <v>50</v>
      </c>
      <c r="D12" s="7"/>
    </row>
    <row r="13" spans="2:6">
      <c r="B13" s="7" t="s">
        <v>51</v>
      </c>
      <c r="C13" s="7" t="s">
        <v>52</v>
      </c>
      <c r="D13" s="7"/>
    </row>
    <row r="14" spans="2:6">
      <c r="B14" s="7" t="s">
        <v>53</v>
      </c>
      <c r="C14" s="7" t="s">
        <v>54</v>
      </c>
      <c r="D14" s="7"/>
    </row>
    <row r="15" spans="2:6">
      <c r="B15" s="7" t="s">
        <v>55</v>
      </c>
      <c r="C15" s="7" t="s">
        <v>56</v>
      </c>
      <c r="D15" s="7"/>
    </row>
    <row r="16" spans="2:6">
      <c r="B16" s="7" t="s">
        <v>57</v>
      </c>
      <c r="C16" s="7" t="s">
        <v>58</v>
      </c>
      <c r="D16" s="7"/>
    </row>
    <row r="17" spans="2:4">
      <c r="B17" s="7" t="s">
        <v>59</v>
      </c>
      <c r="C17" s="7" t="s">
        <v>60</v>
      </c>
      <c r="D17" s="7"/>
    </row>
    <row r="18" spans="2:4">
      <c r="B18" s="7" t="s">
        <v>61</v>
      </c>
      <c r="C18" s="7" t="s">
        <v>62</v>
      </c>
      <c r="D18" s="7"/>
    </row>
    <row r="19" spans="2:4">
      <c r="B19" s="7" t="s">
        <v>63</v>
      </c>
      <c r="C19" s="7" t="s">
        <v>64</v>
      </c>
      <c r="D19" s="7"/>
    </row>
    <row r="20" spans="2:4">
      <c r="B20" s="7" t="s">
        <v>65</v>
      </c>
      <c r="C20" s="7" t="s">
        <v>66</v>
      </c>
      <c r="D20" s="7"/>
    </row>
    <row r="21" spans="2:4">
      <c r="B21" s="7" t="s">
        <v>67</v>
      </c>
      <c r="C21" s="7" t="s">
        <v>68</v>
      </c>
      <c r="D21" s="7"/>
    </row>
    <row r="22" spans="2:4">
      <c r="B22" s="7" t="s">
        <v>69</v>
      </c>
      <c r="C22" s="7" t="s">
        <v>70</v>
      </c>
      <c r="D22" s="7"/>
    </row>
    <row r="23" spans="2:4">
      <c r="B23" s="7"/>
      <c r="C23" s="7" t="s">
        <v>71</v>
      </c>
      <c r="D23" s="7"/>
    </row>
    <row r="24" spans="2:4">
      <c r="B24" s="7"/>
      <c r="C24" s="7" t="s">
        <v>72</v>
      </c>
      <c r="D24" s="7"/>
    </row>
    <row r="25" spans="2:4">
      <c r="B25" s="7"/>
      <c r="C25" s="7" t="s">
        <v>73</v>
      </c>
      <c r="D25" s="7"/>
    </row>
    <row r="26" spans="2:4">
      <c r="B26" s="7"/>
      <c r="C26" s="7" t="s">
        <v>74</v>
      </c>
      <c r="D26" s="7"/>
    </row>
    <row r="27" spans="2:4">
      <c r="B27" s="7"/>
      <c r="C27" s="7" t="s">
        <v>75</v>
      </c>
      <c r="D27" s="7"/>
    </row>
    <row r="28" spans="2:4">
      <c r="B28" s="7"/>
      <c r="C28" s="7" t="s">
        <v>76</v>
      </c>
      <c r="D28" s="7"/>
    </row>
    <row r="29" spans="2:4">
      <c r="B29" s="7"/>
      <c r="C29" s="7" t="s">
        <v>77</v>
      </c>
      <c r="D29" s="7"/>
    </row>
    <row r="30" spans="2:4">
      <c r="B30" s="7"/>
      <c r="C30" s="7" t="s">
        <v>78</v>
      </c>
      <c r="D30" s="7"/>
    </row>
    <row r="31" spans="2:4">
      <c r="C31" s="7" t="s">
        <v>79</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905D137E0AFFE14C9CE8ADF5B7487F1E" ma:contentTypeVersion="2" ma:contentTypeDescription="Creare un nuovo documento." ma:contentTypeScope="" ma:versionID="dd8d171ff7c381833bd46edfb39367bd">
  <xsd:schema xmlns:xsd="http://www.w3.org/2001/XMLSchema" xmlns:xs="http://www.w3.org/2001/XMLSchema" xmlns:p="http://schemas.microsoft.com/office/2006/metadata/properties" xmlns:ns2="7a4bf8db-67dc-40ea-a656-a30c9de954b2" targetNamespace="http://schemas.microsoft.com/office/2006/metadata/properties" ma:root="true" ma:fieldsID="923833087f8c0832f1234798bbc93513" ns2:_="">
    <xsd:import namespace="7a4bf8db-67dc-40ea-a656-a30c9de954b2"/>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4bf8db-67dc-40ea-a656-a30c9de954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661D83-5CA4-4470-A93B-9353DD39834B}">
  <ds:schemaRefs>
    <ds:schemaRef ds:uri="http://schemas.microsoft.com/sharepoint/v3/contenttype/forms"/>
  </ds:schemaRefs>
</ds:datastoreItem>
</file>

<file path=customXml/itemProps2.xml><?xml version="1.0" encoding="utf-8"?>
<ds:datastoreItem xmlns:ds="http://schemas.openxmlformats.org/officeDocument/2006/customXml" ds:itemID="{47A49199-6EA8-4D72-AB2F-95DD765C684B}">
  <ds:schemaRefs>
    <ds:schemaRef ds:uri="7a4bf8db-67dc-40ea-a656-a30c9de954b2"/>
    <ds:schemaRef ds:uri="http://purl.org/dc/terms/"/>
    <ds:schemaRef ds:uri="http://www.w3.org/XML/1998/namespace"/>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7754D8E3-8A77-4475-B275-68FC6DB422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4bf8db-67dc-40ea-a656-a30c9de954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1</vt:i4>
      </vt:variant>
    </vt:vector>
  </HeadingPairs>
  <TitlesOfParts>
    <vt:vector size="5" baseType="lpstr">
      <vt:lpstr>pivot</vt:lpstr>
      <vt:lpstr>DB</vt:lpstr>
      <vt:lpstr>scheda PA</vt:lpstr>
      <vt:lpstr>Elenchi</vt:lpstr>
      <vt:lpstr>'scheda PA'!Area_stampa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b.neri</dc:creator>
  <cp:keywords/>
  <dc:description/>
  <cp:lastModifiedBy>Daniele Rocchi</cp:lastModifiedBy>
  <cp:revision/>
  <cp:lastPrinted>2022-04-27T14:54:33Z</cp:lastPrinted>
  <dcterms:created xsi:type="dcterms:W3CDTF">2013-01-24T09:59:07Z</dcterms:created>
  <dcterms:modified xsi:type="dcterms:W3CDTF">2025-07-16T15:11:59Z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0x010100905D137E0AFFE14C9CE8ADF5B7487F1E</vt:lpwstr>
  </property>
</Properties>
</file>