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tina.orlandi\Desktop\PIAO 23 25 AST MC DEF\relazione RPCT\def\"/>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_FilterDatabase" localSheetId="2" hidden="1">'Misure anticorruzione'!$B$1:$B$116</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alcChain.xml><?xml version="1.0" encoding="utf-8"?>
<calcChain xmlns="http://schemas.openxmlformats.org/spreadsheetml/2006/main">
  <c r="D3" i="2" l="1"/>
  <c r="D4" i="2"/>
  <c r="D5" i="2"/>
  <c r="D6" i="2"/>
  <c r="D2" i="2"/>
</calcChain>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<sst xmlns="http://schemas.openxmlformats.org/spreadsheetml/2006/main" count="453" uniqueCount="308">
  <si>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</si>
  <si>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</si>
  <si>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</si>
  <si>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</si>
  <si>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</si>
  <si>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</si>
  <si>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</si>
  <si>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</si>
  <si>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</si>
  <si>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</si>
  <si>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</si>
  <si>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</si>
  <si>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</si>
  <si>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</si>
  <si>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</si>
  <si>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</si>
  <si>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</si>
  <si>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</si>
  <si>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</si>
  <si>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</si>
  <si>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</si>
  <si>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</si>
  <si>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</si>
  <si>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</si>
  <si>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</si>
  <si>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</si>
  <si>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</si>
  <si>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</si>
  <si>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</si>
  <si>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</si>
  <si>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</si>
  <si>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</si>
  <si>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</si>
  <si>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</si>
  <si>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</si>
  <si>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</si>
  <si>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</si>
  <si>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</si>
  <si>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</si>
  <si>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</si>
  <si>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</si>
  <si>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</si>
  <si>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</si>
  <si>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</si>
  <si>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</si>
  <si>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</si>
  <si>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</si>
  <si>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</si>
  <si>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</si>
  <si>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</si>
  <si>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</si>
  <si>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</si>
  <si>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</si>
  <si>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</si>
  <si>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</si>
  <si>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</si>
  <si>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</si>
  <si>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</si>
  <si>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</si>
  <si>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</si>
  <si>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</si>
  <si>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</si>
  <si>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</si>
  <si>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</si>
  <si>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</si>
  <si>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</si>
  <si>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</si>
  <si>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</si>
  <si>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</si>
  <si>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</si>
  <si>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</si>
  <si>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</si>
  <si>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</si>
  <si>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</si>
  <si>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</si>
  <si>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</si>
  <si>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</si>
  <si>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</si>
  <si>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</si>
  <si>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</si>
  <si>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</si>
  <si>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</si>
  <si>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</si>
  <si>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</si>
  <si>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</si>
  <si>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</si>
  <si>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</si>
  <si>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</si>
  <si>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</si>
  <si>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</si>
  <si>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</si>
  <si>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</si>
  <si>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</si>
  <si>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</si>
  <si>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</si>
  <si>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</si>
  <si>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</si>
  <si>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</si>
  <si>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</si>
  <si>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</si>
  <si>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</si>
  <si>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</si>
  <si>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</si>
  <si>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</si>
  <si>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</si>
  <si>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</si>
  <si>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</si>
  <si>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</si>
  <si>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</si>
  <si>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</si>
  <si>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</si>
  <si>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</si>
  <si>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</si>
  <si>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</si>
  <si>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</si>
  <si>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</si>
  <si>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</si>
  <si>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</si>
  <si>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</si>
  <si>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</si>
  <si>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</si>
  <si>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</si>
  <si>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</si>
  <si>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</si>
  <si>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</si>
  <si>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</si>
  <si>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</si>
  <si>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</si>
  <si>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</si>
  <si>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</si>
  <si>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</si>
  <si>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</si>
  <si>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</si>
  <si>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</si>
  <si>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</si>
  <si>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</si>
  <si>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</si>
  <si>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</si>
  <si>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</si>
  <si>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</si>
  <si>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</si>
  <si>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</si>
  <si>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</si>
  <si>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</si>
  <si>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</si>
  <si>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</si>
  <si>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</si>
  <si>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</si>
  <si>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</si>
  <si>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</si>
  <si>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</si>
  <si>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</si>
  <si>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</si>
  <si>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</si>
  <si>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</si>
  <si>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</si>
  <si>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</si>
  <si>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</si>
  <si>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</si>
  <si>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</si>
  <si>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</si>
  <si>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</si>
  <si>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</si>
  <si>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</si>
  <si>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</si>
  <si>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</si>
  <si>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</si>
  <si>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</si>
  <si>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</si>
  <si>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</si>
  <si>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</si>
  <si>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</si>
  <si>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</si>
  <si>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</si>
  <si>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</si>
  <si>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</si>
  <si>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</si>
  <si>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</si>
  <si>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</si>
  <si>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</si>
  <si>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</si>
  <si>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</si>
  <si>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</si>
  <si>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</si>
  <si>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</si>
  <si>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</si>
  <si>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</si>
  <si>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</si>
  <si>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</si>
  <si>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</si>
  <si>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</si>
  <si>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</si>
  <si>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</si>
  <si>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</si>
  <si>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</si>
  <si>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</si>
  <si>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</si>
  <si>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</si>
  <si>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</si>
  <si>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</si>
  <si>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</si>
  <si>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</si>
  <si>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</si>
  <si>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</si>
  <si>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</si>
  <si>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</si>
  <si>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</si>
  <si>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</si>
  <si>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</si>
  <si>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</si>
  <si>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</si>
  <si>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</si>
  <si>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</si>
  <si>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</si>
  <si>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</si>
  <si>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</si>
  <si>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</si>
  <si>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</si>
  <si>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</si>
  <si>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</si>
  <si>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</si>
  <si>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</si>
  <si>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</si>
  <si>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</si>
  <si>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</si>
  <si>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</si>
  <si>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</si>
  <si>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</si>
  <si>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</si>
  <si>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</si>
  <si>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</si>
  <si>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</si>
  <si>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</si>
  <si>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</si>
  <si>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</si>
  <si>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</si>
  <si>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</si>
  <si>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</si>
  <si>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</si>
  <si>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</si>
  <si>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</si>
  <si>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</si>
  <si>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</si>
  <si>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</si>
  <si>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</si>
  <si>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</si>
  <si>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</si>
  <si>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</si>
  <si>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</si>
  <si>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</si>
  <si>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</si>
  <si>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</si>
  <si>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</si>
  <si>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</si>
  <si>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</si>
  <si>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</si>
  <si>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</si>
  <si>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</si>
  <si>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</si>
  <si>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</si>
  <si>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</si>
  <si>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</si>
  <si>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</si>
  <si>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</si>
  <si>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</si>
  <si>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</si>
  <si>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</si>
  <si>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</si>
  <si>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</si>
  <si>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</si>
  <si>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</si>
  <si>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</si>
  <si>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</si>
  <si>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</si>
  <si>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</si>
  <si>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è indicato</t>
  </si>
  <si>
    <t>NON RICORRE LA FATTISPECIE</t>
  </si>
  <si>
    <t xml:space="preserve">Le criticità che hanno influito  sulla azione di impulso e coordinamento rispetto all'attuazione del PTPCT sono principalmente da ricercarsi nell'impegno che tutte le strutture aziendali hanno dovuto affrontare per la progettazione degli interventi legati al PNRR  e anche nello studio e approfondimento delle numerose normative nazionali e regionali  uscite nell'anno 2023 .  Altra criticità è costituita dall’assenza di un sistema informatizzato per la gestione del PTC (pianificazione, implementazione, monitoraggio, flussi informativi). Infatti, stante le procedure e le prescrizioni normative, i flussi allo stato attuale devono essere richiesti e sollecitati dal RPCT alle varie strutture aziendali. In tal senso sarebbe opportuno predisporre nel nuovo PIAO meccanismi ed automatismi, preferibilmente informatizzati e standardizzati, per lo scambio di informazioni da parte delle strutture deputate, al fine di facilitare ed ottimizzare il monitoraggio periodico e adempiere tempestivamente a tutti gli obblighi di pubblicazione. </t>
  </si>
  <si>
    <t>Sotto-sezione "Bandi di gara e contratti" (Informazioni sulle singole procedure in formato tabellare). Anche nelle sotto sezioni Personale e Opere pubbliche le informazioni vengono alimentate  anche tramite accesso a Banche Dati: Banca Dati Amministrazioni Pubbliche OpenBDAP, BANCA DATI PERLAPA, e Portame Maggioli per la sezione bandi di gara e contratti</t>
  </si>
  <si>
    <t>Nell'anno 2024 sarà avviato un corso di Formazione Aziendale su tutto il Personale sul Conflitto d'Interesse</t>
  </si>
  <si>
    <t>Procedure di gara e accesso istanze concorsi e documentazione sanitaria</t>
  </si>
  <si>
    <t>02095680431</t>
  </si>
  <si>
    <t>AZIENDA SANITARIA TERRITORIALE MACERATA</t>
  </si>
  <si>
    <t>MARTINA</t>
  </si>
  <si>
    <t>ORLANDI</t>
  </si>
  <si>
    <t>DIRIGENTE AMMINISTRATIVO</t>
  </si>
  <si>
    <t>DIRIGENTE AMMINISTRATIVO UOC FORMAZIONE</t>
  </si>
  <si>
    <t>NO</t>
  </si>
  <si>
    <t>Stante il contesto generale di transitorietà gestionale ed organizzativa, che ha connotato l'esercizio 2023, nel complesso si può affermare che le misure contemplate nella sezione anticorruzione e trasparenza del PIAO sono state implementate. Da marzo 2023 è stato opportunamente costituito un gruppo di lavoro, ovvero  una rete di collaboratori/referenti oltre ad una Cabina di Regia al fine di supportare il responsabile PCT nel lavoro quotidiano e nelle attività di pianificazione e monitoraggio. Si può affermare che le misure contenute nell'apposita sezione del PIAO sono discretamente state implementate sottolienando che il buon funzionamento del sistema è dipendente dalla continuità dell'organizzazione rispetto alla soppressa ASUR. La conoscenza e la diffusione capillare del PIAO è stata assicurata tramite pubblicazione nella apposita sezione del sito, oltre all'invio ed illustrazione alle OO.SS. ed ai direttori di macrostruttura e di ATL.</t>
  </si>
  <si>
    <t xml:space="preserve">Dalla esperienza maturata in questi mesi, si può senza dubbio alcuno affermare che, in relazione alla specificità e delicatezza delle funzioni che il dettato normativo delega al RPTC, nonché alla luce della complessa articolazione aziendale nelle more dell'adozione dell'atto Aziendale, la funzione è stata gestita in prima persona dal RPCT e in maniera discontinua e soprattutto in concomitanza con le principali scadenze normative in tema di obblighi di pubblicazione ed in sovrapposizione temporale con le restanti incombenze. Lo svolgimento delle attività risente del mutato assetto istituzionale previsto nella legge regionale n. 19 del 8 agosto 2022 concernente “Organizzazione del Servizio Sanitario Regionale”. Tale normativa ha disposto, a far data dal 01/01/2023, la soppressione della Azienda Sanitaria Unica Regionale, della quale le Aree Vaste (compresa l’AV di Macerata) erano articolazioni territoriali, trasformando tali ultime in Aziende Sanitarie Territoriali.
L’Azienda Sanitaria Territoriale di Macerata, diventando operativa solo dal 2023, deve ancora dotarsi di una propria organizzazione, da includere nell’atto aziendale da emanarsi con le procedure previste nella normativa.In sintesi si può affermare che le misure contenute nell'apposita sezione del PIAO sono state parzialmente implementate in quanto il buon funzionamento del sistema è dipendente dalla stabilità dell'organizzazione. Altra criticità che ha inciso è legato alla mancanza di un sito dedicato alla AST di Macerata, utilizzando una sezione del sito ex ASUR per il quale la AST non ha possibilità di ridefinire l'alberatura e l'assenza di un sistema informativo per la gestione dei rischi di corruzione, funzionale a supportare la costruzione di indicatori di analisi e monitoraggio delle misure, nonchè all'archiviazione dei dati e, quindi, alla produzione di report fruibili dai diversi soggetti decisori. </t>
  </si>
  <si>
    <t xml:space="preserve">Stante tale situazione operativa, ascrivibile al particolare momento transitorio, molto intensa e proficua è stata la collaborazione del RPCT con i componenti dell'OIV e con i colleghi delle altre Strutture tecnco amministrative. Con i componenti dell'OIV, si sono svolte numerose riunioni in remoto e due in presenza, finalizzate all'istruttoria, verifica e monitoraggio delle attività relative agli obblighi di trasparenza e di pubblicazione </t>
  </si>
  <si>
    <t>In considerazione della recentissima costituzione della AST di Macerata, il PTPCT inserito nel PIAO deve essere aggiornato anche in funzione della definizione dell’assetto in divenire da inserire nell’Atto Aziendale, perciò dovranno essere svolte tutte le attività amministrative connesse, volte a consentire al RPCT di assicurare la corretta applicazione, e/o revisione e/o e integrazione del documento di programmazione delle attività di prevenzione della corruzione e di adottare le azioni ed iniziative necessarie a garantire la coerenza e correttezza dell’azione aziendale rispetto agli obblighi di legge. In prima applicazione, tutti di dirigenti della AST Macerata hanno collaborato con il RPCT per la prima stesura del documento, l'attuazione ed in monitoraggio delle misurem la'ttuazione della trasparenza</t>
  </si>
  <si>
    <t xml:space="preserve"> l’Azienda Sanitaria Territoriale Macerata  è stata costituita in data 1 gennaio 2023 a seguito dell'applicazione della Legge Regionale n. 19/2022. Alla data odierna ancora non è stato adottato l’Atto Aziendale in quanto le Linee guida Regionali sono state inviate all’pprovazione della Commissione Consiliare con DGRM 1980 del 18/12/2023.  Il funzionamento complessivo dell'Azienda è stato assicurato pertanto con un assetto organizzativo transitorio. In tale contesto, l’RPCT è stato nominato dal Commissario Straordinario per 1 solo anno, La sottoscritta ha redatto la sezione del PIAO 2023-2025.  Pertanto, l'implementazione delle attività di cui alla sezione anticorruzione e trasparenza del PIAO, così come l'espletamento delle funzioni di responsabile PTC, sono state svolte in tale contesto organizzativo, ancora non completamente strutturato ed in divenire nelle more della approvazione dell'atto aziendale.</t>
  </si>
  <si>
    <t>Anche se non è stato possibile, nel corso del 2023, completare l'attività di monitoraggio di tutte le misure, generali e specifiche, individuate nella sezione anticorruzione e trasparenza del PIAO, dalle relazioni sul monitoraggio pervenute al RPCT, si evince comunque l'assenza di fenomeni corruttivi associato ad un elevato grado di trasparenza. Le principali cause che non hanno consentito il monitoraggio completo di tutte le misure sono ascrivibili alla situazione complessiva aziendale, connotata da elevata transitorietà come illustrato nelle considerazioni generali (azienda neocostituita al 01/01/2023, atto aziendale ad oggi non ancora adotatto).</t>
  </si>
  <si>
    <t>Acquisti e Logistica, Controllo di gestione, Gestione delle Risorse Umane, Formazione, URP e Qualità</t>
  </si>
  <si>
    <t>Albi pubblici per incarichi di docenza, costituzione GdL per regolamento e monitoraggio attività libero professionale, percorso certificabilità bilancio</t>
  </si>
  <si>
    <t>Monitoraggi0 semestrale</t>
  </si>
  <si>
    <t>L’AST, ha individuato misure organizzative che assicurano il regolare funzionamento dei flussi informativi per la pubblicazione dei dati nella sezione “Amministrazione trasparente”; ha individuato nella sezione Trasparenza delPIAO i responsabili della trasmissione e della pubblicazione dei documenti, delle informazioni e dei dati ai sensi dell’art. 10 del d.lgs. 33/2013. Tanto premesso, gli esiti del monitoraggio, svolto a cura del RPCT (nel periodo giugno 2023 e novembre 2023), sull'assolvimento degli obblighi di pubblicazione nella predetta Sezione sono risultati complessivamente positivi.La principale difficoltà è - come detto - riconducibile all'avvio della nuova AST che a tutt'oggi deve ancora dotarsi del nuovo SITO dell'Azienda, la cui progettazione e sviluppo è in capo alla regione per tutte le AST.</t>
  </si>
  <si>
    <t>dato all'01.11.2023</t>
  </si>
  <si>
    <t>No, la misura non era prevista dal PTPCT/Sezione PIAO con riferimento all'anno 2022</t>
  </si>
  <si>
    <t>Verifiche eseguite su tutti i Dirigenti assunti a tempo indeterminato. Nessuna violazione accertata.</t>
  </si>
  <si>
    <t>nessuna violazione accertata</t>
  </si>
  <si>
    <t>n. 1 segnalazione pervenuta dal Servizio Ispettivo aziendale nell'ambito della procedura di verifica annualità 2022 - posizione in corso di accertamento.</t>
  </si>
  <si>
    <t>entrambe le risposte
In forma scritta inserita in doppia busta (cfr. § 3,1, delibera 311/2023 LLGG WHIB)
In forma orale (cfr. § 3,1, delibera 311/2023 LLGG WHIB)</t>
  </si>
  <si>
    <t>La piattaforma informatica è attiva dal 2024</t>
  </si>
  <si>
    <t>Formazione eseguita in modalità FAD, con adesione ai corsi di alta formazione INPS erogati dalle Università e con adesione alla formazione FAD ANAC,con invito a tutti gli uffici ATL e non solo al RPCT. Moduli ben articolati e bilanciati con riferimenti normativi aggiornati di livello elevato. Molto ricco ed abbondante il materiale fornito a supporto.</t>
  </si>
  <si>
    <t>INPS ANAC</t>
  </si>
  <si>
    <t>FAD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</si>
</sst>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charset val="1"/>
    </font>
    <font>
      <b/>
      <sz val="12"/>
      <color rgb="FF000000"/>
      <name val="Titillium"/>
      <family val="3"/>
      <charset val="1"/>
    </font>
    <font>
      <sz val="11"/>
      <color rgb="FF000000"/>
      <name val="Titillium"/>
      <family val="3"/>
    </font>
    <font>
      <sz val="11"/>
      <color rgb="FF000000"/>
      <name val="Calibri"/>
      <family val="2"/>
      <charset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5"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6" borderId="1" xfId="0"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34" fillId="0" borderId="5" xfId="0" applyFont="1" applyBorder="1" applyAlignment="1">
      <alignment horizontal="left" vertical="center" wrapText="1"/>
    </xf>
    <xf numFmtId="0" fontId="32" fillId="0" borderId="1" xfId="0" applyFont="1" applyBorder="1" applyAlignment="1">
      <alignment horizontal="left" vertical="center" wrapText="1"/>
    </xf>
    <xf numFmtId="0" fontId="34" fillId="7" borderId="5"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annuale%2030%2011%202022%20RISORSE%20UMA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10" sqref="B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4" t="s">
        <v>281</v>
      </c>
    </row>
    <row r="3" spans="1:2" ht="40.35" customHeight="1">
      <c r="A3" s="52" t="s">
        <v>77</v>
      </c>
      <c r="B3" s="13" t="s">
        <v>282</v>
      </c>
    </row>
    <row r="4" spans="1:2" ht="40.35" customHeight="1">
      <c r="A4" s="52" t="s">
        <v>112</v>
      </c>
      <c r="B4" s="13" t="s">
        <v>283</v>
      </c>
    </row>
    <row r="5" spans="1:2" ht="40.35" customHeight="1">
      <c r="A5" s="52" t="s">
        <v>113</v>
      </c>
      <c r="B5" s="13" t="s">
        <v>284</v>
      </c>
    </row>
    <row r="6" spans="1:2" ht="40.35" customHeight="1">
      <c r="A6" s="52" t="s">
        <v>114</v>
      </c>
      <c r="B6" s="13" t="s">
        <v>285</v>
      </c>
    </row>
    <row r="7" spans="1:2" ht="40.35" customHeight="1">
      <c r="A7" s="52" t="s">
        <v>132</v>
      </c>
      <c r="B7" s="13" t="s">
        <v>286</v>
      </c>
    </row>
    <row r="8" spans="1:2" ht="40.35" customHeight="1">
      <c r="A8" s="52" t="s">
        <v>115</v>
      </c>
      <c r="B8" s="14">
        <v>44927</v>
      </c>
    </row>
    <row r="9" spans="1:2" ht="40.35" customHeight="1">
      <c r="A9" s="18" t="s">
        <v>270</v>
      </c>
      <c r="B9" s="13" t="s">
        <v>287</v>
      </c>
    </row>
    <row r="10" spans="1:2" ht="86.25" customHeight="1">
      <c r="A10" s="18" t="s">
        <v>271</v>
      </c>
      <c r="B10" s="53" t="s">
        <v>275</v>
      </c>
    </row>
    <row r="11" spans="1:2" ht="40.35" customHeight="1">
      <c r="A11" s="18" t="s">
        <v>196</v>
      </c>
      <c r="B11" s="15" t="s">
        <v>276</v>
      </c>
    </row>
    <row r="12" spans="1:2" ht="40.35" customHeight="1">
      <c r="A12" s="18" t="s">
        <v>197</v>
      </c>
      <c r="B12" s="15" t="s">
        <v>276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4" ht="19.5">
      <c r="A1" s="16" t="s">
        <v>0</v>
      </c>
      <c r="B1" s="50" t="s">
        <v>1</v>
      </c>
      <c r="C1" s="16" t="s">
        <v>163</v>
      </c>
    </row>
    <row r="2" spans="1:4" ht="154.5" customHeight="1">
      <c r="A2" s="6">
        <v>1</v>
      </c>
      <c r="B2" s="18" t="s">
        <v>265</v>
      </c>
      <c r="C2" s="20" t="s">
        <v>291</v>
      </c>
      <c r="D2">
        <f t="shared" ref="D2:D6" si="0">LEN(C2)</f>
        <v>814</v>
      </c>
    </row>
    <row r="3" spans="1:4" ht="235.5" customHeight="1">
      <c r="A3" s="6" t="s">
        <v>65</v>
      </c>
      <c r="B3" s="5" t="s">
        <v>266</v>
      </c>
      <c r="C3" s="20" t="s">
        <v>288</v>
      </c>
      <c r="D3">
        <f t="shared" si="0"/>
        <v>953</v>
      </c>
    </row>
    <row r="4" spans="1:4" ht="345" customHeight="1">
      <c r="A4" s="6" t="s">
        <v>66</v>
      </c>
      <c r="B4" s="5" t="s">
        <v>267</v>
      </c>
      <c r="C4" s="20" t="s">
        <v>289</v>
      </c>
      <c r="D4">
        <f t="shared" si="0"/>
        <v>1899</v>
      </c>
    </row>
    <row r="5" spans="1:4" ht="90" customHeight="1">
      <c r="A5" s="6" t="s">
        <v>67</v>
      </c>
      <c r="B5" s="5" t="s">
        <v>268</v>
      </c>
      <c r="C5" s="20" t="s">
        <v>290</v>
      </c>
      <c r="D5">
        <f t="shared" si="0"/>
        <v>444</v>
      </c>
    </row>
    <row r="6" spans="1:4" ht="188.25" customHeight="1">
      <c r="A6" s="6" t="s">
        <v>68</v>
      </c>
      <c r="B6" s="5" t="s">
        <v>269</v>
      </c>
      <c r="C6" s="20" t="s">
        <v>277</v>
      </c>
      <c r="D6">
        <f t="shared" si="0"/>
        <v>1036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B104" zoomScale="90" zoomScaleNormal="90" workbookViewId="0">
      <selection activeCell="F47" sqref="F47"/>
    </sheetView>
  </sheetViews>
  <sheetFormatPr defaultRowHeight="15"/>
  <cols>
    <col min="1" max="1" width="8.7109375" style="43"/>
    <col min="2" max="2" width="63.85546875" style="1" customWidth="1"/>
    <col min="3" max="3" width="64.7109375" style="1" customWidth="1"/>
    <col min="4" max="4" width="94.5703125" style="1" customWidth="1"/>
    <col min="5" max="5" width="7.140625" customWidth="1"/>
  </cols>
  <sheetData>
    <row r="1" spans="1:5" ht="120.6" customHeight="1">
      <c r="A1" s="61" t="s">
        <v>274</v>
      </c>
      <c r="B1" s="62"/>
      <c r="C1" s="62"/>
      <c r="D1" s="63"/>
    </row>
    <row r="2" spans="1:5" ht="78">
      <c r="A2" s="22" t="s">
        <v>0</v>
      </c>
      <c r="B2" s="21" t="s">
        <v>1</v>
      </c>
      <c r="C2" s="22" t="s">
        <v>187</v>
      </c>
      <c r="D2" s="21" t="s">
        <v>162</v>
      </c>
      <c r="E2" s="2"/>
    </row>
    <row r="3" spans="1:5" ht="31.5" customHeight="1">
      <c r="A3" s="44">
        <v>2</v>
      </c>
      <c r="B3" s="23" t="s">
        <v>2</v>
      </c>
      <c r="C3" s="23"/>
      <c r="D3" s="23"/>
      <c r="E3" s="3"/>
    </row>
    <row r="4" spans="1:5" ht="114" customHeight="1">
      <c r="A4" s="45" t="s">
        <v>3</v>
      </c>
      <c r="B4" s="18" t="s">
        <v>233</v>
      </c>
      <c r="C4" s="33" t="s">
        <v>227</v>
      </c>
      <c r="D4" s="56" t="s">
        <v>292</v>
      </c>
      <c r="E4" s="55"/>
    </row>
    <row r="5" spans="1:5" ht="150">
      <c r="A5" s="45" t="s">
        <v>5</v>
      </c>
      <c r="B5" s="24" t="s">
        <v>71</v>
      </c>
      <c r="C5" s="26"/>
      <c r="D5" s="20" t="s">
        <v>293</v>
      </c>
    </row>
    <row r="6" spans="1:5" ht="161.1" customHeight="1">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22</v>
      </c>
      <c r="D17" s="20"/>
    </row>
    <row r="18" spans="1:4" ht="82.5">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22</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22</v>
      </c>
      <c r="D27" s="20"/>
    </row>
    <row r="28" spans="1:4" ht="63">
      <c r="A28" s="45" t="s">
        <v>153</v>
      </c>
      <c r="B28" s="9" t="s">
        <v>12</v>
      </c>
      <c r="C28" s="30" t="s">
        <v>22</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t="s">
        <v>202</v>
      </c>
      <c r="D31" s="27" t="s">
        <v>294</v>
      </c>
    </row>
    <row r="32" spans="1:4" ht="19.5">
      <c r="A32" s="47">
        <v>3</v>
      </c>
      <c r="B32" s="23" t="s">
        <v>116</v>
      </c>
      <c r="C32" s="23"/>
      <c r="D32" s="23"/>
    </row>
    <row r="33" spans="1:4" ht="33">
      <c r="A33" s="45" t="s">
        <v>16</v>
      </c>
      <c r="B33" s="24" t="s">
        <v>117</v>
      </c>
      <c r="C33" s="20" t="s">
        <v>130</v>
      </c>
      <c r="D33" s="20"/>
    </row>
    <row r="34" spans="1:4" ht="60">
      <c r="A34" s="45" t="s">
        <v>17</v>
      </c>
      <c r="B34" s="24" t="s">
        <v>186</v>
      </c>
      <c r="C34" s="20" t="s">
        <v>295</v>
      </c>
      <c r="D34" s="27"/>
    </row>
    <row r="35" spans="1:4" ht="19.5">
      <c r="A35" s="47">
        <v>4</v>
      </c>
      <c r="B35" s="23" t="s">
        <v>18</v>
      </c>
      <c r="C35" s="23"/>
      <c r="D35" s="23"/>
    </row>
    <row r="36" spans="1:4" ht="90">
      <c r="A36" s="45" t="s">
        <v>19</v>
      </c>
      <c r="B36" s="24" t="s">
        <v>222</v>
      </c>
      <c r="C36" s="20" t="s">
        <v>257</v>
      </c>
      <c r="D36" s="55" t="s">
        <v>278</v>
      </c>
    </row>
    <row r="37" spans="1:4" ht="82.5">
      <c r="A37" s="45" t="s">
        <v>78</v>
      </c>
      <c r="B37" s="24" t="s">
        <v>195</v>
      </c>
      <c r="C37" s="30" t="s">
        <v>107</v>
      </c>
      <c r="D37" s="59"/>
    </row>
    <row r="38" spans="1:4" ht="49.5">
      <c r="A38" s="45" t="s">
        <v>20</v>
      </c>
      <c r="B38" s="24" t="s">
        <v>238</v>
      </c>
      <c r="C38" s="20" t="s">
        <v>22</v>
      </c>
      <c r="D38" s="59"/>
    </row>
    <row r="39" spans="1:4" ht="63">
      <c r="A39" s="45" t="s">
        <v>79</v>
      </c>
      <c r="B39" s="24" t="s">
        <v>239</v>
      </c>
      <c r="C39" s="30" t="s">
        <v>109</v>
      </c>
      <c r="D39" s="59">
        <v>1</v>
      </c>
    </row>
    <row r="40" spans="1:4" ht="33">
      <c r="A40" s="45" t="s">
        <v>102</v>
      </c>
      <c r="B40" s="24" t="s">
        <v>108</v>
      </c>
      <c r="C40" s="30" t="s">
        <v>101</v>
      </c>
      <c r="D40" s="20"/>
    </row>
    <row r="41" spans="1:4" ht="49.5">
      <c r="A41" s="45" t="s">
        <v>103</v>
      </c>
      <c r="B41" s="24" t="s">
        <v>189</v>
      </c>
      <c r="C41" s="30" t="s">
        <v>143</v>
      </c>
      <c r="D41" s="27" t="s">
        <v>280</v>
      </c>
    </row>
    <row r="42" spans="1:4" ht="60">
      <c r="A42" s="45" t="s">
        <v>104</v>
      </c>
      <c r="B42" s="24" t="s">
        <v>180</v>
      </c>
      <c r="C42" s="20" t="s">
        <v>260</v>
      </c>
      <c r="D42" s="20" t="s">
        <v>296</v>
      </c>
    </row>
    <row r="43" spans="1:4" ht="148.5">
      <c r="A43" s="45" t="s">
        <v>217</v>
      </c>
      <c r="B43" s="24" t="s">
        <v>204</v>
      </c>
      <c r="C43" s="20" t="s">
        <v>4</v>
      </c>
      <c r="D43" s="20"/>
    </row>
    <row r="44" spans="1:4" ht="285">
      <c r="A44" s="45" t="s">
        <v>110</v>
      </c>
      <c r="B44" s="19" t="s">
        <v>179</v>
      </c>
      <c r="C44" s="57" t="s">
        <v>297</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22</v>
      </c>
      <c r="D49" s="27" t="s">
        <v>279</v>
      </c>
    </row>
    <row r="50" spans="1:4" ht="15.75">
      <c r="A50" s="45" t="s">
        <v>146</v>
      </c>
      <c r="B50" s="9" t="s">
        <v>134</v>
      </c>
      <c r="C50" s="30" t="s">
        <v>22</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22</v>
      </c>
      <c r="D53" s="27"/>
    </row>
    <row r="54" spans="1:4" ht="66">
      <c r="A54" s="45" t="s">
        <v>80</v>
      </c>
      <c r="B54" s="24" t="s">
        <v>175</v>
      </c>
      <c r="C54" s="31"/>
      <c r="D54" s="20"/>
    </row>
    <row r="55" spans="1:4" ht="15.75">
      <c r="A55" s="45" t="s">
        <v>81</v>
      </c>
      <c r="B55" s="9" t="s">
        <v>26</v>
      </c>
      <c r="C55" s="30" t="s">
        <v>22</v>
      </c>
      <c r="D55" s="20"/>
    </row>
    <row r="56" spans="1:4" ht="15.75">
      <c r="A56" s="45" t="s">
        <v>82</v>
      </c>
      <c r="B56" s="9" t="s">
        <v>27</v>
      </c>
      <c r="C56" s="30" t="s">
        <v>143</v>
      </c>
      <c r="D56" s="20"/>
    </row>
    <row r="57" spans="1:4" ht="31.5">
      <c r="A57" s="45" t="s">
        <v>83</v>
      </c>
      <c r="B57" s="9" t="s">
        <v>28</v>
      </c>
      <c r="C57" s="30" t="s">
        <v>143</v>
      </c>
      <c r="D57" s="27" t="s">
        <v>306</v>
      </c>
    </row>
    <row r="58" spans="1:4" ht="15.75">
      <c r="A58" s="45" t="s">
        <v>84</v>
      </c>
      <c r="B58" s="9" t="s">
        <v>29</v>
      </c>
      <c r="C58" s="30"/>
      <c r="D58" s="27"/>
    </row>
    <row r="59" spans="1:4" ht="15.75">
      <c r="A59" s="45" t="s">
        <v>85</v>
      </c>
      <c r="B59" s="9" t="s">
        <v>30</v>
      </c>
      <c r="C59" s="30"/>
      <c r="D59" s="20"/>
    </row>
    <row r="60" spans="1:4" ht="15.75">
      <c r="A60" s="45" t="s">
        <v>86</v>
      </c>
      <c r="B60" s="9" t="s">
        <v>31</v>
      </c>
      <c r="C60" s="30" t="s">
        <v>143</v>
      </c>
      <c r="D60" s="27" t="s">
        <v>307</v>
      </c>
    </row>
    <row r="61" spans="1:4" ht="115.5">
      <c r="A61" s="45" t="s">
        <v>87</v>
      </c>
      <c r="B61" s="19" t="s">
        <v>174</v>
      </c>
      <c r="C61" s="20"/>
      <c r="D61" s="27" t="s">
        <v>305</v>
      </c>
    </row>
    <row r="62" spans="1:4" ht="19.5">
      <c r="A62" s="47">
        <v>6</v>
      </c>
      <c r="B62" s="23" t="s">
        <v>32</v>
      </c>
      <c r="C62" s="23"/>
      <c r="D62" s="23"/>
    </row>
    <row r="63" spans="1:4" ht="49.5">
      <c r="A63" s="45" t="s">
        <v>33</v>
      </c>
      <c r="B63" s="19" t="s">
        <v>34</v>
      </c>
      <c r="C63" s="34"/>
      <c r="D63" s="20"/>
    </row>
    <row r="64" spans="1:4" ht="15.75">
      <c r="A64" s="45" t="s">
        <v>35</v>
      </c>
      <c r="B64" s="10" t="s">
        <v>88</v>
      </c>
      <c r="C64" s="60">
        <v>638</v>
      </c>
      <c r="D64" s="58" t="s">
        <v>298</v>
      </c>
    </row>
    <row r="65" spans="1:4" ht="15.75">
      <c r="A65" s="45" t="s">
        <v>36</v>
      </c>
      <c r="B65" s="9" t="s">
        <v>89</v>
      </c>
      <c r="C65" s="60">
        <v>2822</v>
      </c>
      <c r="D65" s="58" t="s">
        <v>298</v>
      </c>
    </row>
    <row r="66" spans="1:4" ht="49.5">
      <c r="A66" s="45" t="s">
        <v>37</v>
      </c>
      <c r="B66" s="24" t="s">
        <v>243</v>
      </c>
      <c r="C66" s="60" t="s">
        <v>299</v>
      </c>
      <c r="D66" s="60"/>
    </row>
    <row r="67" spans="1:4" ht="82.5">
      <c r="A67" s="45" t="s">
        <v>90</v>
      </c>
      <c r="B67" s="9" t="s">
        <v>244</v>
      </c>
      <c r="C67" s="20"/>
      <c r="D67" s="27"/>
    </row>
    <row r="68" spans="1:4" ht="39">
      <c r="A68" s="47">
        <v>7</v>
      </c>
      <c r="B68" s="42" t="s">
        <v>73</v>
      </c>
      <c r="C68" s="23"/>
      <c r="D68" s="23"/>
    </row>
    <row r="69" spans="1:4" ht="82.5">
      <c r="A69" s="45" t="s">
        <v>91</v>
      </c>
      <c r="B69" s="24" t="s">
        <v>178</v>
      </c>
      <c r="C69" s="60" t="s">
        <v>38</v>
      </c>
      <c r="D69" s="60" t="s">
        <v>300</v>
      </c>
    </row>
    <row r="70" spans="1:4" ht="82.5">
      <c r="A70" s="45" t="s">
        <v>92</v>
      </c>
      <c r="B70" s="24" t="s">
        <v>245</v>
      </c>
      <c r="C70" s="60" t="s">
        <v>22</v>
      </c>
      <c r="D70" s="60"/>
    </row>
    <row r="71" spans="1:4" ht="58.5">
      <c r="A71" s="47">
        <v>8</v>
      </c>
      <c r="B71" s="42" t="s">
        <v>74</v>
      </c>
      <c r="C71" s="23"/>
      <c r="D71" s="23"/>
    </row>
    <row r="72" spans="1:4" ht="39.6" customHeight="1">
      <c r="A72" s="45" t="s">
        <v>93</v>
      </c>
      <c r="B72" s="19" t="s">
        <v>183</v>
      </c>
      <c r="C72" s="60" t="s">
        <v>75</v>
      </c>
      <c r="D72" s="60" t="s">
        <v>301</v>
      </c>
    </row>
    <row r="73" spans="1:4" ht="39">
      <c r="A73" s="47">
        <v>9</v>
      </c>
      <c r="B73" s="23" t="s">
        <v>39</v>
      </c>
      <c r="C73" s="23"/>
      <c r="D73" s="23"/>
    </row>
    <row r="74" spans="1:4" ht="66">
      <c r="A74" s="45" t="s">
        <v>94</v>
      </c>
      <c r="B74" s="19" t="s">
        <v>181</v>
      </c>
      <c r="C74" s="60" t="s">
        <v>4</v>
      </c>
      <c r="D74" s="60"/>
    </row>
    <row r="75" spans="1:4" ht="49.5">
      <c r="A75" s="45" t="s">
        <v>40</v>
      </c>
      <c r="B75" s="19" t="s">
        <v>182</v>
      </c>
      <c r="C75" s="60" t="s">
        <v>41</v>
      </c>
      <c r="D75" s="60" t="s">
        <v>302</v>
      </c>
    </row>
    <row r="76" spans="1:4" ht="113.25" customHeight="1">
      <c r="A76" s="47">
        <v>10</v>
      </c>
      <c r="B76" s="42" t="s">
        <v>246</v>
      </c>
      <c r="C76" s="32"/>
      <c r="D76" s="32"/>
    </row>
    <row r="77" spans="1:4" ht="121.35" customHeight="1">
      <c r="A77" s="45" t="s">
        <v>42</v>
      </c>
      <c r="B77" s="24" t="s">
        <v>247</v>
      </c>
      <c r="C77" s="20" t="s">
        <v>4</v>
      </c>
      <c r="D77" s="20" t="s">
        <v>304</v>
      </c>
    </row>
    <row r="78" spans="1:4" ht="115.5">
      <c r="A78" s="45" t="s">
        <v>43</v>
      </c>
      <c r="B78" s="24" t="s">
        <v>248</v>
      </c>
      <c r="C78" s="39" t="s">
        <v>138</v>
      </c>
      <c r="D78" s="20" t="s">
        <v>303</v>
      </c>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226</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4</v>
      </c>
      <c r="D108" s="36">
        <v>2</v>
      </c>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autoFilter ref="B1:B116"/>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formula1>0</formula1>
      <formula2>999</formula2>
    </dataValidation>
    <dataValidation type="whole" allowBlank="1" showInputMessage="1" showErrorMessage="1" sqref="C64:C65">
      <formula1>0</formula1>
      <formula2>999999</formula2>
    </dataValidation>
  </dataValidations>
  <pageMargins left="0.70866141732283472" right="0.70866141732283472" top="0.74803149606299213" bottom="0.74803149606299213" header="0.31496062992125984" footer="0.31496062992125984"/>
  <pageSetup paperSize="8" scale="83"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'[Scheda Relazione annuale 30 11 2022 RISORSE UMANE.xlsx]Elenchi'!#REF!</xm:f>
          </x14:formula1>
          <xm:sqref>C66</xm:sqref>
        </x14:dataValidation>
        <x14:dataValidation type="list" allowBlank="1" showInputMessage="1" showErrorMessage="1" prompt="Selezionare la risposta">
          <x14:formula1>
            <xm:f>'[Scheda Relazione annuale 30 11 2022 RISORSE UMANE.xlsx]Elenchi'!#REF!</xm:f>
          </x14:formula1>
          <xm:sqref>C69</xm:sqref>
        </x14:dataValidation>
        <x14:dataValidation type="list" allowBlank="1" showInputMessage="1" showErrorMessage="1" prompt="Selezionare la risposta">
          <x14:formula1>
            <xm:f>'[Scheda Relazione annuale 30 11 2022 RISORSE UMANE.xlsx]Elenchi'!#REF!</xm:f>
          </x14:formula1>
          <xm:sqref>C70</xm:sqref>
        </x14:dataValidation>
        <x14:dataValidation type="list" allowBlank="1" showInputMessage="1" showErrorMessage="1" prompt="Selezionare la risposta">
          <x14:formula1>
            <xm:f>'[Scheda Relazione annuale 30 11 2022 RISORSE UMANE.xlsx]Elenchi'!#REF!</xm:f>
          </x14:formula1>
          <xm:sqref>C72</xm:sqref>
        </x14:dataValidation>
        <x14:dataValidation type="list" allowBlank="1" showInputMessage="1" showErrorMessage="1" prompt="Selezionare la risposta">
          <x14:formula1>
            <xm:f>'[Scheda Relazione annuale 30 11 2022 RISORSE UMANE.xlsx]Elenchi'!#REF!</xm:f>
          </x14:formula1>
          <xm:sqref>C75</xm:sqref>
        </x14:dataValidation>
        <x14:dataValidation type="list" allowBlank="1" showInputMessage="1" showErrorMessage="1" prompt="Selezionare la risposta">
          <x14:formula1>
            <xm:f>'[Scheda Relazione annuale 30 11 2022 RISORSE UMANE.xlsx]Elenchi'!#REF!</xm:f>
          </x14:formula1>
          <xm:sqref>C74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6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Orlandi</cp:lastModifiedBy>
  <cp:lastPrinted>2024-01-30T13:56:36Z</cp:lastPrinted>
  <dcterms:created xsi:type="dcterms:W3CDTF">2015-11-06T14:19:42Z</dcterms:created>
  <dcterms:modified xsi:type="dcterms:W3CDTF">2024-01-31T11:44:19Z</dcterms:modified>
</cp:coreProperties>
</file>