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itamarche.intra\dfs\ASUR\Servizi\AreaComunicazione\AMMINISTRAZIONE_TRASPARENTE\2021\DA PUBBLICARE\"/>
    </mc:Choice>
  </mc:AlternateContent>
  <bookViews>
    <workbookView xWindow="0" yWindow="0" windowWidth="20430" windowHeight="7560" activeTab="1"/>
  </bookViews>
  <sheets>
    <sheet name="Fitti Attivi " sheetId="1" r:id="rId1"/>
    <sheet name="Fitti Passivi" sheetId="2" r:id="rId2"/>
  </sheets>
  <calcPr calcId="162913"/>
</workbook>
</file>

<file path=xl/calcChain.xml><?xml version="1.0" encoding="utf-8"?>
<calcChain xmlns="http://schemas.openxmlformats.org/spreadsheetml/2006/main">
  <c r="H83" i="2" l="1"/>
  <c r="H82" i="2"/>
  <c r="H75" i="2"/>
  <c r="H74" i="2"/>
</calcChain>
</file>

<file path=xl/comments1.xml><?xml version="1.0" encoding="utf-8"?>
<comments xmlns="http://schemas.openxmlformats.org/spreadsheetml/2006/main">
  <authors>
    <author>Tiziana Sandroni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Tiziana Sandroni: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Tiziana Sandroni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Tiziana Sandroni: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<sst xmlns="http://schemas.openxmlformats.org/spreadsheetml/2006/main" count="1257" uniqueCount="778">
  <si>
    <t>Immobili AAVV</t>
  </si>
  <si>
    <t>Comune</t>
  </si>
  <si>
    <t>Ubicazione</t>
  </si>
  <si>
    <t>Rif. catastali</t>
  </si>
  <si>
    <t>tot. Ha</t>
  </si>
  <si>
    <t xml:space="preserve">Inizio Contratto </t>
  </si>
  <si>
    <t>Conduttore</t>
  </si>
  <si>
    <t>Inizio contratto</t>
  </si>
  <si>
    <t>Scad. Contratto</t>
  </si>
  <si>
    <t>Canone annuo</t>
  </si>
  <si>
    <t>Spese di gestione</t>
  </si>
  <si>
    <t>Note</t>
  </si>
  <si>
    <t xml:space="preserve">INDIRIZZO </t>
  </si>
  <si>
    <t>TIPOLOGIA IMMOBILE</t>
  </si>
  <si>
    <t>DESTINAZIONE</t>
  </si>
  <si>
    <t>nome cognome/ ragione sociale</t>
  </si>
  <si>
    <t>residenza/sede sociale</t>
  </si>
  <si>
    <t xml:space="preserve">codice fiscale/partita Iva </t>
  </si>
  <si>
    <t>COSTO ANNUO</t>
  </si>
  <si>
    <t>INIZIO CONTRATTO</t>
  </si>
  <si>
    <t>DURATA</t>
  </si>
  <si>
    <t>EVENTUALI RINNOVI</t>
  </si>
  <si>
    <t>n. provvedimento di riferimento</t>
  </si>
  <si>
    <t>AV1</t>
  </si>
  <si>
    <t>Urbino</t>
  </si>
  <si>
    <t>Urbino, Via Comandino, n. 3 (piano terra)</t>
  </si>
  <si>
    <t>Medici medicina gnerale Urbino</t>
  </si>
  <si>
    <t>Urbino, Via Comandino, n. 3 (1° piano)</t>
  </si>
  <si>
    <t>Urbania</t>
  </si>
  <si>
    <t>Urbania, Via Roma, n. 54</t>
  </si>
  <si>
    <t>Medici medicina gnerale Urbania</t>
  </si>
  <si>
    <t>Sant'Angelo in Vado</t>
  </si>
  <si>
    <t>Santa'Angelo in Vado, C.so Garibaldi, n. 131</t>
  </si>
  <si>
    <t>Medici medicina gnerale Sant'Angelo in Vado</t>
  </si>
  <si>
    <t>Fermiglnano</t>
  </si>
  <si>
    <t>Fermignano, Via Mazzini, n. 53</t>
  </si>
  <si>
    <t>Medici medicina gnerale Fermignano</t>
  </si>
  <si>
    <t>Montecalvo in Foglia</t>
  </si>
  <si>
    <t>Montecalvo in Foglia, Fraz. Ca' Gallo, Strada Prov.le Feltresca, n. 28</t>
  </si>
  <si>
    <t>Medici medicina gnerale Montecalvo in Foglia</t>
  </si>
  <si>
    <t>Macerata Feltria</t>
  </si>
  <si>
    <t>Macerata Feltria, Via Penserini, n. 9</t>
  </si>
  <si>
    <t>Società Istituto di Riabilitazione S. Stefano S.r.l.</t>
  </si>
  <si>
    <t>Il rimborso spese viene calcolato annualmente a consuntivo in rapporto alle quote millesimali.</t>
  </si>
  <si>
    <t>Cagli</t>
  </si>
  <si>
    <t>Cagli, Via Atanagi, n. 66 (porzione piano 1° + area piano seminterrato)</t>
  </si>
  <si>
    <t>Cagli, Via Atanagi, n. 66 (porzione piano 1°)</t>
  </si>
  <si>
    <t>Sassocorvaro</t>
  </si>
  <si>
    <t>Sassocorvaro, Via Lanciarini, 5</t>
  </si>
  <si>
    <t>Rete di Imprese "Villa Montefeltro"</t>
  </si>
  <si>
    <t>Urbania, Via Roma</t>
  </si>
  <si>
    <t>Comune di Urbania</t>
  </si>
  <si>
    <t>Pergola</t>
  </si>
  <si>
    <t>Pergola, Via Don Minzoni, 83</t>
  </si>
  <si>
    <t>Comune di Pergola</t>
  </si>
  <si>
    <t>Località Ca' Lupo</t>
  </si>
  <si>
    <t>Azienda Agricola Castelvecchio</t>
  </si>
  <si>
    <t>Toccaceli Elisabetta</t>
  </si>
  <si>
    <t>Fermignano - Urbino</t>
  </si>
  <si>
    <t>Salciccia Ottoni Bruno</t>
  </si>
  <si>
    <t>Località Ca' Pascuccio</t>
  </si>
  <si>
    <t>Guglielmi Erminia</t>
  </si>
  <si>
    <t>Località Ca' Bugno</t>
  </si>
  <si>
    <t>Società Agricola S. Andrea s.s.</t>
  </si>
  <si>
    <t>Località Ghilardino</t>
  </si>
  <si>
    <t>Vitali Giuliano</t>
  </si>
  <si>
    <t>Località Cà Porneto</t>
  </si>
  <si>
    <t>Società Agricola Fontanelle s.s.</t>
  </si>
  <si>
    <t>Località Pera</t>
  </si>
  <si>
    <t>Azienda Agricola La Contea</t>
  </si>
  <si>
    <t>Pesaro</t>
  </si>
  <si>
    <t>Cecchini Franco</t>
  </si>
  <si>
    <t>Località Ca' Mazzasette</t>
  </si>
  <si>
    <t>Fadda Cristian</t>
  </si>
  <si>
    <t>Località Ca' La Fraternita</t>
  </si>
  <si>
    <t>Rossi Anna Rosa</t>
  </si>
  <si>
    <t>Località Varea Dini</t>
  </si>
  <si>
    <t>Azienda Agricola Scalbi Vittorio</t>
  </si>
  <si>
    <t>Località Le Fornaci</t>
  </si>
  <si>
    <t>Azienda Agricola Pagnanelli Maurizio</t>
  </si>
  <si>
    <t>Località Cesana</t>
  </si>
  <si>
    <t>Località Pontevecchio</t>
  </si>
  <si>
    <t>Frazione Montefabbri</t>
  </si>
  <si>
    <t>Mazzanti Davide</t>
  </si>
  <si>
    <t>Volponi Peppino</t>
  </si>
  <si>
    <t>Via Nitti,28-30 Pesaro</t>
  </si>
  <si>
    <t>Condominio</t>
  </si>
  <si>
    <t>Dipartimento di Prevenzione/SERT</t>
  </si>
  <si>
    <t>La Margherita srl</t>
  </si>
  <si>
    <t>via Nitti, 28 Pesaro</t>
  </si>
  <si>
    <t>00092890557</t>
  </si>
  <si>
    <t xml:space="preserve"> 01/01/2010</t>
  </si>
  <si>
    <t>si</t>
  </si>
  <si>
    <t>determina n.921/ASURDG del 28/12/2015</t>
  </si>
  <si>
    <t>Via Petrarca 18-32 Pesaro</t>
  </si>
  <si>
    <t>Appartamenti protetti (n°2) e laboratori (n°2) DSM</t>
  </si>
  <si>
    <t>Ente Regionale Abitazione Pubblica ERAP</t>
  </si>
  <si>
    <t>via Bramante, 45 Pesaro</t>
  </si>
  <si>
    <t>00112500418</t>
  </si>
  <si>
    <t>determina n.528/DG del 04/09/2017</t>
  </si>
  <si>
    <t>Via Valerio s.n. Loc. Villa Fastiggi Pesaro</t>
  </si>
  <si>
    <t>Indipendente</t>
  </si>
  <si>
    <t>Ambulatorio</t>
  </si>
  <si>
    <t>Cooperativa Consumo di Villa Fastiggi</t>
  </si>
  <si>
    <t>via Fastiggi, 124 Pesaro</t>
  </si>
  <si>
    <t>00127640415</t>
  </si>
  <si>
    <t>deliberazione n.1228/92 del 19/11/92</t>
  </si>
  <si>
    <t>Viale Della Vittoria, 189 Pesaro</t>
  </si>
  <si>
    <t>Ambulatorio di Guardia Medica Notturna, festiva e turistica</t>
  </si>
  <si>
    <t>Pesaro Parcheggi spa</t>
  </si>
  <si>
    <t>viale Della Vittoria, 189 Pesaro</t>
  </si>
  <si>
    <t>02098700418</t>
  </si>
  <si>
    <t>determina n.872/ASURDG del 18/09/2009</t>
  </si>
  <si>
    <t>Via Commandino n.32 – Pesaro</t>
  </si>
  <si>
    <t>Ciccarelli Ines</t>
  </si>
  <si>
    <t>Via Leopardi n.4 Sassoferrato</t>
  </si>
  <si>
    <t>CCCNSI28M53I461H</t>
  </si>
  <si>
    <t>Deliberazione n.69 del 24/07/1987</t>
  </si>
  <si>
    <t>Via XI Febbraio n.36 Pesaro</t>
  </si>
  <si>
    <t>Distretto sanitario</t>
  </si>
  <si>
    <t>Mazza Maria Cristina, Mazza Elda, Giusti Lauredana, Galva snc</t>
  </si>
  <si>
    <t>Via XXIV Maggio n.31 Pesaro</t>
  </si>
  <si>
    <t>Determina n.770 del 14/11/2014</t>
  </si>
  <si>
    <t>Via Comandino 10 - Urbino (PU)</t>
  </si>
  <si>
    <t>Fabbricato per servizi sanitari e Ufficio Formazione</t>
  </si>
  <si>
    <t>Servizi Sanitari  Formazione</t>
  </si>
  <si>
    <t xml:space="preserve">Bernardini Giuseppe, Bernardini Paola, Bernardini Luisella </t>
  </si>
  <si>
    <t xml:space="preserve">BRN GPP 45R24 L500P  BRN PLA 42A55 L500H       BRN LLL 39R69 L500J  </t>
  </si>
  <si>
    <t>N. 936/DG del 30.12.1998
 N. 127/DG del 3.3.1999</t>
  </si>
  <si>
    <t>Via Giudo da Montefeltro, 45, Urbino (PU)</t>
  </si>
  <si>
    <t xml:space="preserve">Fabbricato per Distretto Sanitario </t>
  </si>
  <si>
    <t>Sede Distretto</t>
  </si>
  <si>
    <t>Comune di Urbino</t>
  </si>
  <si>
    <t>N. 228/DG del 21.10.1997</t>
  </si>
  <si>
    <t>Via Pellipario, 1 Urbino (PU)</t>
  </si>
  <si>
    <t>Fabricato per STDP</t>
  </si>
  <si>
    <t>SERT</t>
  </si>
  <si>
    <t>Cappella Musicale SS Sacramento</t>
  </si>
  <si>
    <t>N. 949/ASURDG del 22.10.2010</t>
  </si>
  <si>
    <t>Via Volta, 30, Cagli (PU)</t>
  </si>
  <si>
    <t>Fabricato Servizio Veterinario</t>
  </si>
  <si>
    <t>Servizio Veterinario</t>
  </si>
  <si>
    <t>F.lli Casavecchia SpA</t>
  </si>
  <si>
    <t>N. 250/DZ del 26.05.2005</t>
  </si>
  <si>
    <t>Via Don Minzoni, Cagli (PU)</t>
  </si>
  <si>
    <t>Eredi Benito Catena</t>
  </si>
  <si>
    <t>N. 402/DZ del 02.09.2005</t>
  </si>
  <si>
    <t>Via Flaminia, 102, Cagli (PU)</t>
  </si>
  <si>
    <t>Fabbricato per Distretto Sanitario</t>
  </si>
  <si>
    <t>Comune di Cagli</t>
  </si>
  <si>
    <t>N. 270/ASURDG del 26.03.2009</t>
  </si>
  <si>
    <t>v. Carducci , 9 - Saltara</t>
  </si>
  <si>
    <t>Fabbricato</t>
  </si>
  <si>
    <t>Cicoli Fabio - Valeri Fabrizio</t>
  </si>
  <si>
    <t>V. Oriani, 28 Calcinelli</t>
  </si>
  <si>
    <t>CCLFBA56PO1D488Z - VLRFRZ58P27H721G</t>
  </si>
  <si>
    <t>DASUR 307/07</t>
  </si>
  <si>
    <t>Via Borsellino n.4 - Fano</t>
  </si>
  <si>
    <t>Veterinari</t>
  </si>
  <si>
    <t>Immobiliare Vera srl</t>
  </si>
  <si>
    <t>V. IV Novembre n.65 – Fano</t>
  </si>
  <si>
    <t>DASUR779/13</t>
  </si>
  <si>
    <t>V. Ceccarini , 38 - Fano</t>
  </si>
  <si>
    <t>Sede Amministrativa</t>
  </si>
  <si>
    <t>Seminario S. Carlo</t>
  </si>
  <si>
    <t>V. Roma, 118 Fano</t>
  </si>
  <si>
    <t>DASUR 905/10</t>
  </si>
  <si>
    <t>V. S. Lazzaro n.2/D - Fano</t>
  </si>
  <si>
    <t>Centro riabilitazione territoriale</t>
  </si>
  <si>
    <t>Bellocchi Servizi s.r.l.</t>
  </si>
  <si>
    <t>V.XII settembre, 80 - Fano</t>
  </si>
  <si>
    <t>DASUR 51/10</t>
  </si>
  <si>
    <t>V Gramsci, 29 - Lucrezia</t>
  </si>
  <si>
    <t>Rapanotti Fulvio</t>
  </si>
  <si>
    <t>V. Gramsci, 27 - Lucrezia</t>
  </si>
  <si>
    <t>RRNFLV42M26D749I</t>
  </si>
  <si>
    <t>Delibera 326/1991</t>
  </si>
  <si>
    <t>V. Fanella, 137-141 Fano</t>
  </si>
  <si>
    <t>CIM</t>
  </si>
  <si>
    <t>Tombari Elisabetta</t>
  </si>
  <si>
    <t>V. S. Francesco, 31 - Fano</t>
  </si>
  <si>
    <t>TMBLBT68H51D488K</t>
  </si>
  <si>
    <t>DASUR 895/06</t>
  </si>
  <si>
    <t>V. S. Lazzaro - Fano</t>
  </si>
  <si>
    <t>Centro fisioterapico</t>
  </si>
  <si>
    <t>Comune di Fano</t>
  </si>
  <si>
    <t>V. S. Francesco - Fano</t>
  </si>
  <si>
    <t>DASUR 615/07</t>
  </si>
  <si>
    <t>V. Europa n.1 - Marotta</t>
  </si>
  <si>
    <t>C.R.I.</t>
  </si>
  <si>
    <t>V. Europa n.1 – Marotta</t>
  </si>
  <si>
    <t>SRELCN58R01F348B</t>
  </si>
  <si>
    <t>DASUR 6/17</t>
  </si>
  <si>
    <t>V. C. Albani, 1/B - Fano</t>
  </si>
  <si>
    <t>Palestra pre-parto</t>
  </si>
  <si>
    <t>Longarini Ettore</t>
  </si>
  <si>
    <t>V. Cecconi - Fano</t>
  </si>
  <si>
    <t>LNGTTR31L14D488N</t>
  </si>
  <si>
    <t>DASUR 515/08</t>
  </si>
  <si>
    <t>V. C. Albani 4/A - Fano</t>
  </si>
  <si>
    <t>Ampliamento Distretto</t>
  </si>
  <si>
    <t>Sabatini Iolanda</t>
  </si>
  <si>
    <t>V. C. Alvaro, 1 - Fano</t>
  </si>
  <si>
    <t>SBTLND45C46D4881</t>
  </si>
  <si>
    <t>DASUR 714/05</t>
  </si>
  <si>
    <t>v. c. Albani, 4/B - Fano</t>
  </si>
  <si>
    <t>Amb. Consultorio</t>
  </si>
  <si>
    <t>Soc. SAMA</t>
  </si>
  <si>
    <t>v. Roma, 13 - Fano</t>
  </si>
  <si>
    <t>DASUR 894/06</t>
  </si>
  <si>
    <t>V. Roma, 108 - Fano</t>
  </si>
  <si>
    <t>SER.T.</t>
  </si>
  <si>
    <t>Allegrezza Teresa</t>
  </si>
  <si>
    <t>V. Montevecchio, 55 - Fano</t>
  </si>
  <si>
    <t>LLGMTR34C60D488F</t>
  </si>
  <si>
    <t>DASUR 11/07</t>
  </si>
  <si>
    <t>v. Del Ponte, 13/H - Fano</t>
  </si>
  <si>
    <t>Costantini Paola</t>
  </si>
  <si>
    <t>V. Castelfidardo, 10 - Fano</t>
  </si>
  <si>
    <t>CSTPLA48R65H886T</t>
  </si>
  <si>
    <t>v. Borsellino n.2 – Fano</t>
  </si>
  <si>
    <t>Medicina Legale</t>
  </si>
  <si>
    <t>DASUR 290/17</t>
  </si>
  <si>
    <t>v. Paolo Borselino n.4 int.7 - Fano</t>
  </si>
  <si>
    <t>Dip. Prevenzione</t>
  </si>
  <si>
    <t>V. IV Novembre n.65 - Fano</t>
  </si>
  <si>
    <t>DASUR 706/12</t>
  </si>
  <si>
    <t>AV2</t>
  </si>
  <si>
    <t>AV3</t>
  </si>
  <si>
    <t>AV4</t>
  </si>
  <si>
    <t>AV5</t>
  </si>
  <si>
    <t>Fermo</t>
  </si>
  <si>
    <t>Contrada S. Andrea e Pompeiana</t>
  </si>
  <si>
    <t>Borraccini Alvaro</t>
  </si>
  <si>
    <t>F80 P.lle 934-913-915-1037</t>
  </si>
  <si>
    <t>Marinozzi Luigi</t>
  </si>
  <si>
    <t>S. Elpidio a Mare</t>
  </si>
  <si>
    <t>Contrada Calcinara</t>
  </si>
  <si>
    <t>F 73 P.lle 200-87-88-202-165-167-169</t>
  </si>
  <si>
    <t>Borraccini Nello</t>
  </si>
  <si>
    <t>Via Mostrapreti</t>
  </si>
  <si>
    <t>F 73 P.lle157-155-159-68-86-162</t>
  </si>
  <si>
    <t>Via Faleriense</t>
  </si>
  <si>
    <t>F 74 P.lle 218-215-213-27-221</t>
  </si>
  <si>
    <t>Montemaggio Andrea e Marco</t>
  </si>
  <si>
    <t>F 74 P.lle 3-5-22-223</t>
  </si>
  <si>
    <t>Via Lungotenna</t>
  </si>
  <si>
    <t>F 76 P.lle 442-71</t>
  </si>
  <si>
    <t>Contrada Faleriense</t>
  </si>
  <si>
    <t>F 74 P.lle 14-31-32-33-34-35</t>
  </si>
  <si>
    <t>Petritoli</t>
  </si>
  <si>
    <t>Contrada Rapagnano,Montoro e S.Savino</t>
  </si>
  <si>
    <t>F 7 P.lle 153-163-162-172-290-288 e
F 8 P.lla 73</t>
  </si>
  <si>
    <t>Az. Agricola S. Michele di Paoloni V&amp;C</t>
  </si>
  <si>
    <t>P. San Giorgio</t>
  </si>
  <si>
    <t>Costa San Paolo e Misericordia</t>
  </si>
  <si>
    <t>F 4 P.lle 428-25-26-27-28-426-71-72-73-423-85-86-87-88 e
F 7 P.lle 18-19-267-261-259-74</t>
  </si>
  <si>
    <t>P.Sant'Elpidio</t>
  </si>
  <si>
    <t>Via Vecchio Porto</t>
  </si>
  <si>
    <t>F16 P.lla 109-112-113</t>
  </si>
  <si>
    <t>Bosco Michele</t>
  </si>
  <si>
    <t>Viale Ciccolungo</t>
  </si>
  <si>
    <t>F 60 P.lla 692 sub 5</t>
  </si>
  <si>
    <t>Bonassi Manlio</t>
  </si>
  <si>
    <t>in corso trattativa per alienazione</t>
  </si>
  <si>
    <t>F 60 P.lla 692 sub 4</t>
  </si>
  <si>
    <t>Ciarpella Renzo</t>
  </si>
  <si>
    <t>F 60 P.lla 692 sub 7</t>
  </si>
  <si>
    <t>Ortolano Antonio</t>
  </si>
  <si>
    <t>F 60 P.lla 692 sub 10</t>
  </si>
  <si>
    <t>Santarelli Raffaele</t>
  </si>
  <si>
    <t>(data presunta )
01/01/1974</t>
  </si>
  <si>
    <t>Via Zeppilli</t>
  </si>
  <si>
    <t>F 63 P.lla 100 sub 6 porzione</t>
  </si>
  <si>
    <t>Comune di Fermo</t>
  </si>
  <si>
    <t>Montegranaro</t>
  </si>
  <si>
    <t>Ospedale Montegranaro</t>
  </si>
  <si>
    <t>F 22 P.lla 26 porzione</t>
  </si>
  <si>
    <t>D'Angelo Vincenzo</t>
  </si>
  <si>
    <t>in corso</t>
  </si>
  <si>
    <t>Montegiorgio</t>
  </si>
  <si>
    <t>Ospedale Montegiorgio</t>
  </si>
  <si>
    <t>F 30 P.lla 3-4 porz</t>
  </si>
  <si>
    <t>Passerini Carlo</t>
  </si>
  <si>
    <t>Pedaso</t>
  </si>
  <si>
    <t>Via Spontini,18</t>
  </si>
  <si>
    <t>F 2 P.lla 387 sub 37 porzione</t>
  </si>
  <si>
    <t>Torquati Paolo</t>
  </si>
  <si>
    <t>Melandri Maria</t>
  </si>
  <si>
    <t>Sacchini Giuseppina</t>
  </si>
  <si>
    <t>Botturi Sergio</t>
  </si>
  <si>
    <t>Di Ruscio Olga</t>
  </si>
  <si>
    <t>Ospedale S. Elpidio a Mare</t>
  </si>
  <si>
    <t>F 51 P.lla 205 porzione</t>
  </si>
  <si>
    <t>Croce Azzurro di S. Elpidio a Mare</t>
  </si>
  <si>
    <t>procedura aggiornamento in corso</t>
  </si>
  <si>
    <t>Via Papa Giovanni XXIII, Monte Urano</t>
  </si>
  <si>
    <t>Attività Distrettuali (Medicina Generale e PLS-Distribuzione ausili-Punto prelievi)</t>
  </si>
  <si>
    <t>Comune di Monte Urano</t>
  </si>
  <si>
    <t>Piazza della Libertà 1, Monte Urano</t>
  </si>
  <si>
    <t>P.IVA 00356290445</t>
  </si>
  <si>
    <t>6 Anni (Scadenza 31/12/2017)</t>
  </si>
  <si>
    <t>in fase di proroga</t>
  </si>
  <si>
    <t>Determina 516/2017 per proseguo attività</t>
  </si>
  <si>
    <t>Via Del Palo 10, Porto Sant'Elpidio</t>
  </si>
  <si>
    <t>Continuità assistenziali</t>
  </si>
  <si>
    <t>Croce Verde Porto Sant'Elpidio/ Pubblica Assistenza</t>
  </si>
  <si>
    <t>Via del Palo 10, Porto Sant'Elpidio</t>
  </si>
  <si>
    <t>P.IVA 00393280441</t>
  </si>
  <si>
    <t>Determina 158/2007 e 106/2017</t>
  </si>
  <si>
    <t>Via Brunforte7/Monteverde, Fermo</t>
  </si>
  <si>
    <t>Sede del Corso di laurea infermieristiche dell' Univ. Politecnica delle Marche</t>
  </si>
  <si>
    <t>Ente Universitario del Femano (EUF)/ Associazione non riconosciuta</t>
  </si>
  <si>
    <t>Via dell'Università 1, Fermo</t>
  </si>
  <si>
    <t>C.F. 90010870443</t>
  </si>
  <si>
    <t>31/09/2019</t>
  </si>
  <si>
    <t>Determina 831/AV4 2017</t>
  </si>
  <si>
    <t>Via Spontini 18, Pedaso</t>
  </si>
  <si>
    <t>Attività Ambulatoriali</t>
  </si>
  <si>
    <t>EdilGreen s.r.l./ Società immobiliare</t>
  </si>
  <si>
    <t>Via Pompeiana 366, Fermo</t>
  </si>
  <si>
    <t>P. IVA 01641880446</t>
  </si>
  <si>
    <t>Determina 485/DG 2011</t>
  </si>
  <si>
    <t>Via Elpidiense, 20 Porto Sant'Elpidio</t>
  </si>
  <si>
    <t>Sede Centro diurno</t>
  </si>
  <si>
    <t>Comune di Porto Sant'Elpidio</t>
  </si>
  <si>
    <t>P.IVA 357220441</t>
  </si>
  <si>
    <t>Scaduto 31/12/2015</t>
  </si>
  <si>
    <t>richiesta proroga al DG Asur dal 01/01/2016 al 31/12/2018 prot. 8946 del 21/02/2017</t>
  </si>
  <si>
    <t>Fg. 114, Mapp. 134</t>
  </si>
  <si>
    <t>Fg. 9, Mapp. 89, sub 1</t>
  </si>
  <si>
    <t>Fg. 47, Mapp. 112, 113</t>
  </si>
  <si>
    <t>Fg.16, Mapp. 148, 418, 419</t>
  </si>
  <si>
    <t>Fg. 12, Mapp. 177</t>
  </si>
  <si>
    <t>Fg. 41, Mapp.739</t>
  </si>
  <si>
    <t>Fg. 218, Mapp. 315</t>
  </si>
  <si>
    <t>Fg. 42, Mapp. 311</t>
  </si>
  <si>
    <t>Fg. 113, Mapp. 592</t>
  </si>
  <si>
    <t>Fg., Map. n. 28, 35/p, 36/p, 39, 40/p, 47, 51, 55, 58, 60/p, 61/p; Fg. 177, Mapp. n. 1, 4, 6,</t>
  </si>
  <si>
    <t>Foglio 151, Mapp. n. 168/p, 182, 183, 265, 2185</t>
  </si>
  <si>
    <t>Località Ca' Spacciolo</t>
  </si>
  <si>
    <t>Urbino - Fg. 249, Mapp. n. 41/B, 42, Fg. 250, Mapp. 37, 38, 73, 74 - Fermignano, Fg. 4, Mapp. n. 96, 101, 102, 143, 158, 171, 2060</t>
  </si>
  <si>
    <t>Fermignano</t>
  </si>
  <si>
    <t>Fg.19, Mapp. n. 14, 15, 17, 18, 19, 21, 22, 23, 24, 25, 26, 27, 74, 82, 86</t>
  </si>
  <si>
    <t>Fg. 19, Mapp. n.ri 52, 62, 63; Fg. 27, Mapp. n.ri 27, 28, 30, 31, 32, 33, 34, 37, 38, 48,
49, 53, 54, 56, 67, 68, 69, 92, 100, 101, 102, 118, 171, 173, 175, 177</t>
  </si>
  <si>
    <t>Fossombrone</t>
  </si>
  <si>
    <t>Fg. 46, Mapp. 28, 40, 45, 46, 154, 156, 157, 306, 318</t>
  </si>
  <si>
    <t>Montefelcino</t>
  </si>
  <si>
    <t>Fg. 13, Mapp. n. 6, 7, 8, 23, 28, 29, 30, 31, 32, 33, 34, 35, 36, 37, 38, 39, 40, 41, 58, 60, 63,
72, 73, 74, 75, 76, 77, 78, 90, 96, 106, 135, 136, 138, 161, 162, 163, 164, 173, 175, 178, 179</t>
  </si>
  <si>
    <t>Fg. 83, Mapp. 34, 35, 36, 37, 38, 39, 40, 41, 42, 43,44, 45, 46, 60, 63, 67, 68, 69, 70, 71, 72, 74, 94, 100, 101, 102, 142; Fg. 102, Mapp. 4, 5, 6, 7, 8, 9, 10, 11, 12, 13, 14, 15, 28, 29, 30, 31, 32 33, 38, 39, 40, 3, 43, 45, 46, 47, 48, 49, 110</t>
  </si>
  <si>
    <t>Fg. 18, Mapp. n. 778</t>
  </si>
  <si>
    <t>Fg. 48, Mapp. n. 524, 528,</t>
  </si>
  <si>
    <t>Fg. 10, Mapp. n. 81, 82, 83, 84, 85, 86, 87, 88, 89, 90, 91, 92, 93, 94, 95, 96, 105, 119, 235, 270; Fg. 16, Mapp. n. 2, 7, 8, 32, 33, 34, 35, 36, 37, 38, 39, 40, 46, 47, 49, 51, 52, 53, 56, 57, 58, 59, 60, 77, 81, 83, 84, 85, 86, 90, 93, 94, 95, 100, 101, 149, 150, 151, 258</t>
  </si>
  <si>
    <t>Fg. 250, Mapp. n. 30, 31, 32, 33, 34, 35</t>
  </si>
  <si>
    <t>Fg. 114, Mapp. n. 27, 28, 29, 30, 31, 137, 139, 140</t>
  </si>
  <si>
    <t>Località Cal Torello</t>
  </si>
  <si>
    <t>Fg. 43, Mapp. n. 20, 21, 22, 23, 25, 29, 30, 31, 32, 37, 42, 43, 44, 45. Fg. 75, Mapp. n. 13, 14, 34,</t>
  </si>
  <si>
    <t>Fg. 249, Mapp. n. 28, 32, 36, 37, 41, 157, 179, 180</t>
  </si>
  <si>
    <t>Fg. 122, Mapp. n. 119</t>
  </si>
  <si>
    <t>Vallefoglia</t>
  </si>
  <si>
    <t>Fg.7, Mapp. n. 1, 2, 7/p, 50, 53, 62, 77, 85, 86, 94, 99, 100, 2, 148, 151, 153, 227/p, 228, 230, 231, 232, 233; Fg. 11, Mapp. 9, 10, 50, 52, Fg. 14, Mapp. n. 55/p</t>
  </si>
  <si>
    <t>Fg 7, Mapp. n. 83, 84, Fg. 11, Mapp. n. 2, 7, 8, 13, 34, 45/p, 67, 68/p, 72, 81, 82, 83, 84, 85, 86, 87, 88, 89,90, 91, 92, 93, 94, 95, 96, 97, 98, 99, 100, 101, 102, 103/p</t>
  </si>
  <si>
    <t>Fg 11, Mapp. n. 17, 18, 23/p, 24, 26, 27, 29, 31, 32, 36, 37, 38, 39/p,42, 45/p, 53, 55, 57, 61, 63, 68/p, 103/p Fg.13, Mapp. n. 1, 2, 3, 7, 160, 161, 162, 281, 283, 285; Fg. 14, Mapp. n. 101, 103</t>
  </si>
  <si>
    <t>Fg. 12, Mapp. n. 144, 145, 146, 147, 148, 150, 151, 152, 155, 156, 169, 170, 184, 204, 205, 529, 530, 534, 535, 537, 539; Fg. 19, Mapp. n. 25, 129</t>
  </si>
  <si>
    <t>Fg. 13, Mapp. n. 34/a, 34/b, 68, 70, 71, 72, 74, 75, 253, 255, 300</t>
  </si>
  <si>
    <t>Fg. 7, Mapp. n. 3, 4, 5, 6, 7/p, 11, 12, 13, 80, 81, 82, 98, 227/p, 229; 234, 235; Fg. 11, Mapp. n. 12, 23/p, 35, 39/p, 70</t>
  </si>
  <si>
    <t>Fg. 7, Mapp. n.ri 14, 15/p, 16/p, 17, 18, 19, 64, 92</t>
  </si>
  <si>
    <t>Ascoli Piceno</t>
  </si>
  <si>
    <t>Ascoli Piceno Via degli Iris</t>
  </si>
  <si>
    <t>"Palazzina Servizi" all'interno del P.O. Mazzoni</t>
  </si>
  <si>
    <t>Comune di Ascoli Piceno utilizzato come                    Farmacia Comunale</t>
  </si>
  <si>
    <t>contratto scaduto, trattativa con il Comune di Ascoli piceno (per stipula del nuovo contratto) in corso</t>
  </si>
  <si>
    <t xml:space="preserve">Poste Italiane S.p.A.  utilizzato come filiale </t>
  </si>
  <si>
    <t>contratto scaduto, procedura di indagine di mercato e successiva trattativa espletate, nuovo contratto in via di definizione con poste Italiane</t>
  </si>
  <si>
    <t xml:space="preserve">"Palazzina Servizi" all'interno del P.O. Mazzoni </t>
  </si>
  <si>
    <t>Papillon di Talamonti G. utilizzato come Bar Tavola Calda e Fredda</t>
  </si>
  <si>
    <t>Contratto di Concessione</t>
  </si>
  <si>
    <t>Intesa San Paolo   utilizzato come filiale Banca dell'Adriatico</t>
  </si>
  <si>
    <t>Fraz.ne Case Rosse</t>
  </si>
  <si>
    <t xml:space="preserve">Catasto dei Fabbricati del Comune di Ascoli Piceno Fg. 38 Particella n. 88  sub 2 e sub 3, Foglio 38 Particella n. 97 sub 2-4;
Catasto dei Terreni del Comune di Ascoli Piceno Fg. 38 Particelle nn. 6-7-
154-23-24-25-26-28-47-136-160-152-149-145-140-141-143-15-17-52-55-46-
112-114-115-117-119-121-126-124-128;
</t>
  </si>
  <si>
    <t>Sig. Ricciotti Antonio</t>
  </si>
  <si>
    <t>Contratto di affitto fondi rustici</t>
  </si>
  <si>
    <t>Offida</t>
  </si>
  <si>
    <t>Catasto dei Fabbricati del Comune di Offida        Fg. 44 Particella n. 6 sub 1-2-3
Fg. 44 Particella n. 101 (corte esclusiva del fabbricato)                                                                           Fg. 44 Particella n. 18                                                      Catasto dei Terreni del Comune di Offida                  Fg. 44 Particelle nn. 32-33-34-35-36-41-61-5-15-16-60-92-98-3-87-93-95-100-102-19-86-91-96-99-1-2</t>
  </si>
  <si>
    <t>Azienda Agricola Borgo Miriam di Corradetti Cristiano</t>
  </si>
  <si>
    <t xml:space="preserve">Catasto dei Fabbricati del Comune di Offida        Fg. 25 Part. 349-353-354-350-351-352-271-274-275-279-282-285-19-68-74-40-39-38 41-43-58-83-272-273-276         </t>
  </si>
  <si>
    <t>Sig. Aleandri Emilio</t>
  </si>
  <si>
    <t>Acquaviva Picena, Via L. Da Vinci, 8c/1</t>
  </si>
  <si>
    <t xml:space="preserve">Magazzino </t>
  </si>
  <si>
    <t>Archivio Acquaviva 1</t>
  </si>
  <si>
    <t>SO.CA.BI SRL</t>
  </si>
  <si>
    <t>Colonnella (TE)</t>
  </si>
  <si>
    <t>00099670671</t>
  </si>
  <si>
    <t>Previsto il tacito rinnovo</t>
  </si>
  <si>
    <t>81/ASURDG 19/03/2007</t>
  </si>
  <si>
    <t>Il proprietario ha rinunciato all'IVA in seguito alla contrattazione "Spending Review"</t>
  </si>
  <si>
    <t>Acquaviva Picena, Via L. Da Vinci, 8c/2</t>
  </si>
  <si>
    <t>Archivio Acquaviva 2</t>
  </si>
  <si>
    <t>524/ASURDG 09/06/2009</t>
  </si>
  <si>
    <t>San Benedetto del Tronto, Via Ugo Bassi, 36</t>
  </si>
  <si>
    <t>Appartamento</t>
  </si>
  <si>
    <t>Gruppo Appartamento DSM</t>
  </si>
  <si>
    <t>FARES CANDIDA</t>
  </si>
  <si>
    <t xml:space="preserve">San Benedetto del Tronto </t>
  </si>
  <si>
    <t>FRSCDD39P47H769P</t>
  </si>
  <si>
    <t>613/ASURDG 01/08/2008</t>
  </si>
  <si>
    <t>Grottammare, Via Castelfidardo, 51</t>
  </si>
  <si>
    <t>Porzione di Fabbricato</t>
  </si>
  <si>
    <t>Ambulatorio veterinario</t>
  </si>
  <si>
    <t>FARES - BUTTAFOCO</t>
  </si>
  <si>
    <t>FRSCDD39P47H769P - BTTGNN30H24H769C</t>
  </si>
  <si>
    <t>NO</t>
  </si>
  <si>
    <t>448/ZT12DZONA 28/04/2009</t>
  </si>
  <si>
    <t>Monteprandone, fraz. Centobuchi, Via 2 giugno n. 34</t>
  </si>
  <si>
    <t>Distretto Sanitario Centobuchi</t>
  </si>
  <si>
    <t>COMUNE DI MONTEPRANDONE</t>
  </si>
  <si>
    <t>Monteprandone (AP)</t>
  </si>
  <si>
    <t>00376950440</t>
  </si>
  <si>
    <t>€ 15.500,00  oltre IVA</t>
  </si>
  <si>
    <t>45/ASURDG 18/01/2008</t>
  </si>
  <si>
    <t>Il proprietario non ha accettato di ricontrattare i termini né di rinunciare all'IVA</t>
  </si>
  <si>
    <t>San Benedetto del Tronto, Piazza Nardone</t>
  </si>
  <si>
    <t>SISP - SIAN - SPSAL</t>
  </si>
  <si>
    <t>SALADINI PILASTRI SALADINO</t>
  </si>
  <si>
    <t>Roma</t>
  </si>
  <si>
    <t>SLDSDN56D06H501Z</t>
  </si>
  <si>
    <t>SI - 3</t>
  </si>
  <si>
    <t>Del. Amm. Str. USL n. 22 n. 302 del 24/03/1993</t>
  </si>
  <si>
    <t>Grottammare, Via Crucioli n. 95</t>
  </si>
  <si>
    <t>Distretto Sanitario Grottammare</t>
  </si>
  <si>
    <t>ULISSI &amp; C. SRL</t>
  </si>
  <si>
    <t xml:space="preserve">San Benedetto del Tronto AP </t>
  </si>
  <si>
    <t>01596230449</t>
  </si>
  <si>
    <t>€ 17.499,96  oltre IVA</t>
  </si>
  <si>
    <t>Del. CO.GE. USL n. 22 n. 570 del 17/10/1987</t>
  </si>
  <si>
    <t>Il canone è stato ridotto a seguito di contrattazione "Spending Review"</t>
  </si>
  <si>
    <t xml:space="preserve">Cupra Marittima, Via Ruzzi </t>
  </si>
  <si>
    <t>Distretto Sanitario Cupramarittima</t>
  </si>
  <si>
    <t>COMUNE CUPRA MARITTIMA</t>
  </si>
  <si>
    <t>Cupra Marittima</t>
  </si>
  <si>
    <t>00356330449</t>
  </si>
  <si>
    <t>€ 4.965,48    oltre IVA</t>
  </si>
  <si>
    <t>/</t>
  </si>
  <si>
    <t>SI</t>
  </si>
  <si>
    <t>Del. Giunta Comune di Cupra Marittima n. 495 del 29/12/1988</t>
  </si>
  <si>
    <t>archivio Acquaviva 2</t>
  </si>
  <si>
    <t>Distretto sanitario Centobuchi</t>
  </si>
  <si>
    <t>Grottammare, via Crucioli n. 95</t>
  </si>
  <si>
    <t>COMUNE CUPRAMARITTIMA</t>
  </si>
  <si>
    <t>Via Beccaria n. 3 Castel di Lama (Ascoli Piceno)</t>
  </si>
  <si>
    <t>Poliambulatorio</t>
  </si>
  <si>
    <t>Archimede S.r.l.</t>
  </si>
  <si>
    <t>Via Beccaria n. 3 Castel di Lama (AP)</t>
  </si>
  <si>
    <t>00908120447</t>
  </si>
  <si>
    <t xml:space="preserve">€ 29.045,91 oltre IVA </t>
  </si>
  <si>
    <t>ASUR/DG 102 27/02/2017</t>
  </si>
  <si>
    <t>Via Roma n. 44 Folignano (AP)</t>
  </si>
  <si>
    <t>Ambulatori di Ginecologia e Ostetricia Centro Prelievi</t>
  </si>
  <si>
    <t>Parrocchia San Gennaro di Folignano</t>
  </si>
  <si>
    <t>Via Roma n. 65 Folignano (AP)</t>
  </si>
  <si>
    <t>92004880446</t>
  </si>
  <si>
    <t>NO e non previsti</t>
  </si>
  <si>
    <t>ASUR/DG 617 del 27/07/2012</t>
  </si>
  <si>
    <t>Il Comune di Folignano è sublocatario di un locale e versa all'ASUR una quota annua di Euro 441,88 a titolo di sublocazione e una quota di Euro 2.558,12 a titolo di compartecipazione alle spese di gestione e funzionamento dell'immobile</t>
  </si>
  <si>
    <t>Borgo Leopardi n. 63 Offida (AP)</t>
  </si>
  <si>
    <t>Polo Veterinario di Offida</t>
  </si>
  <si>
    <t>Sig.ra Capriotti Rita</t>
  </si>
  <si>
    <t>Via G. Guarnieri n.55 Offida (AP)</t>
  </si>
  <si>
    <t>CPRRTI48T68A047P</t>
  </si>
  <si>
    <t>ASUR/DG 103 del 27/02/2017</t>
  </si>
  <si>
    <t>Ancona</t>
  </si>
  <si>
    <t>Cras - Pad. 5- 6</t>
  </si>
  <si>
    <t>Fg. 41 Mapp.36 sub. 17- 15</t>
  </si>
  <si>
    <t>Carabinieri Forestali</t>
  </si>
  <si>
    <t>Cras - Pad. 7</t>
  </si>
  <si>
    <t>Fg. 41 Mapp.36 sub. 16</t>
  </si>
  <si>
    <t>Carabinieri NOE</t>
  </si>
  <si>
    <t>Cras - Pad. 8</t>
  </si>
  <si>
    <t>Fg. 41 Mapp. 36 sub. 21</t>
  </si>
  <si>
    <t>Carabinieri NAS</t>
  </si>
  <si>
    <t>Cras - fondo rustico</t>
  </si>
  <si>
    <t>Fg.45 Part. 6-7-8-97-86-87-88-23-89-84-85-79-80-26 - 27-81-82-28-29-30-62-83-31</t>
  </si>
  <si>
    <t>Coop. Opera</t>
  </si>
  <si>
    <t>Loreto</t>
  </si>
  <si>
    <t>Via Matteotti, 32 - Loreto</t>
  </si>
  <si>
    <t>Fg.6 mapp. 352 sub. 5</t>
  </si>
  <si>
    <t>Alfieri Stefano</t>
  </si>
  <si>
    <t>€. 4.368,00</t>
  </si>
  <si>
    <t>Fg.6 mapp. 352 sub. 6</t>
  </si>
  <si>
    <t>Alfieri Franca</t>
  </si>
  <si>
    <t>Fg.6 mapp. 352 sub. 4</t>
  </si>
  <si>
    <t>Minnozzi Giuseppina</t>
  </si>
  <si>
    <t>Fg.6 mapp. 352 sub. 3</t>
  </si>
  <si>
    <t>Nicoletti Giuseppe</t>
  </si>
  <si>
    <t>€. 5.280,00</t>
  </si>
  <si>
    <t>Montemarciano</t>
  </si>
  <si>
    <t>Via Garibaldi, 7</t>
  </si>
  <si>
    <t>Fg. 11 Mapp. 422 sub.6</t>
  </si>
  <si>
    <t>Zampa Alessandro</t>
  </si>
  <si>
    <t>Focaccia Antonia</t>
  </si>
  <si>
    <t>Pelonara Andrea</t>
  </si>
  <si>
    <t>Galeazzi Olivo</t>
  </si>
  <si>
    <t>Cras- frustolo terreno</t>
  </si>
  <si>
    <t>Fg. 41 Part. 36 porz.</t>
  </si>
  <si>
    <t>Comune di Ancona</t>
  </si>
  <si>
    <t>Arcevia</t>
  </si>
  <si>
    <t>loc. Caudino</t>
  </si>
  <si>
    <t>Fg. 67 Mapp. 69-70-71-72-73-74-75-76-78-81-82-83-84 Fg. 69 Mapp. 152-153-154-155-179-181-182-183-184-195-196-197-198-199-200-205-206-207-209-210-213-218-220-223-224-225-226-227-230-231-232-237-238-257-262-283-347</t>
  </si>
  <si>
    <t>Biducci Marco</t>
  </si>
  <si>
    <t>loc.Colleaprico</t>
  </si>
  <si>
    <t>Fg. 78 Mapp. 89-96-100-118-119-120-121-132-133-183-301</t>
  </si>
  <si>
    <t>Azienda Agricola Ceccucci Maria Grazia</t>
  </si>
  <si>
    <t>loc.S.Giovanni Battista</t>
  </si>
  <si>
    <t>Fg. 75 Mapp. 35-51-108-109-232 (sub 1-2) 241</t>
  </si>
  <si>
    <t>Papi Sara</t>
  </si>
  <si>
    <t>loc.Ripalta</t>
  </si>
  <si>
    <t>Fg. 5 Mapp. 16-17-22-23-33-60-82-83-84-86-134-135-147-149 (SUB 1-2)</t>
  </si>
  <si>
    <t>Sebastianelli Gilberto</t>
  </si>
  <si>
    <t>loc.Loretello</t>
  </si>
  <si>
    <t>Fg. 10 Mapp. 25-297</t>
  </si>
  <si>
    <t>Zoppi Sauro</t>
  </si>
  <si>
    <t>loc.Avacelli</t>
  </si>
  <si>
    <t>Fg.104 Mapp.45</t>
  </si>
  <si>
    <t>Sargenti Moreno</t>
  </si>
  <si>
    <t>loc varie (terreno prev boschivo)</t>
  </si>
  <si>
    <t>Fg. 91 Mapp. 42-50-64-75-78-92-103-114-116-117-120-126-210-211-212-214-217-216 (sub 1-2) Fg. 101 Mapp. 2-15-24-25</t>
  </si>
  <si>
    <t xml:space="preserve">Agriservizi Arcevia Soc. Coop. </t>
  </si>
  <si>
    <t>loc. S. Giovanni Battista</t>
  </si>
  <si>
    <t>Fg. 85 Mapp. 33-34-49-51-52-126-235</t>
  </si>
  <si>
    <t>Pacenti Paolo</t>
  </si>
  <si>
    <t>loc. Loretello</t>
  </si>
  <si>
    <t>Fg. 14 Mapp. 213-232; Fg. 21 Mapp. 16-17-41-42-44-140-165-168-169-182-310; Fg. 28 Mapp. 12</t>
  </si>
  <si>
    <t>Sebastianelli Massimo</t>
  </si>
  <si>
    <t>Barbara</t>
  </si>
  <si>
    <t>loc.Costa</t>
  </si>
  <si>
    <t>Fg. 2 Mapp.12-14-21-22-23-47-48-50-55-56-62-65-153</t>
  </si>
  <si>
    <t>f.lli Coloni s.s.</t>
  </si>
  <si>
    <t>Ostra</t>
  </si>
  <si>
    <t xml:space="preserve">Via Madonna del Rosario </t>
  </si>
  <si>
    <t>Fg. 37 Mapp.34-35-36-53-56-59-271 (SUB 1-2)</t>
  </si>
  <si>
    <t>Argentati Ivaldo</t>
  </si>
  <si>
    <t>Via Triponzio</t>
  </si>
  <si>
    <t>Fg. 25 Mapp. 15-16-17-20-29-30-31-32-48-50-201</t>
  </si>
  <si>
    <t>Via Pescara</t>
  </si>
  <si>
    <t>Fg. 18 Mapp.57-62-73-74-75-76-84-85-86-87-88-89-127-132-257  (SUB 1-2)</t>
  </si>
  <si>
    <t>Simonetti Maria</t>
  </si>
  <si>
    <t>Ostra Vetere</t>
  </si>
  <si>
    <t>Via Fontanelle</t>
  </si>
  <si>
    <t>Fg. 11 Mapp. 43-45-50-51-52-53-54-93-94 (SUB 2-3)</t>
  </si>
  <si>
    <t>Api Giuseppe</t>
  </si>
  <si>
    <t>Via San Pietro</t>
  </si>
  <si>
    <t>Fg. 29 Mapp. 55-69-72-73-74-75-76-77-78-187 (SUB 3-4-5-)</t>
  </si>
  <si>
    <t>Rotatori Cesidio</t>
  </si>
  <si>
    <t>loc. Collina, Loc. S.Maria Nova, Loc. F.lli Brunetti</t>
  </si>
  <si>
    <t>Fg. 7 mapp. 62-63; Fg. 9 Mapp. 82-83-84; Fg. 21 Mapp. 77; Fg. 22 Mapp. 33</t>
  </si>
  <si>
    <t>Via Molino</t>
  </si>
  <si>
    <t>Fg. 28 Mapp. 39-39; Fg. 33 Mapp. 22-23-24-25-26-340-342 (SUB 1-2)</t>
  </si>
  <si>
    <t>Senigallia</t>
  </si>
  <si>
    <t>Via Arceviese, 137</t>
  </si>
  <si>
    <t>Fg. 127 Mapp. 16-17-46-239-241 (SUB 1-2)</t>
  </si>
  <si>
    <t>Filottrano (JESI)</t>
  </si>
  <si>
    <t>Viale Don Minzoni, 16</t>
  </si>
  <si>
    <t>Fg. 33 Mapp. 2</t>
  </si>
  <si>
    <t>mq. 538</t>
  </si>
  <si>
    <t>Istituto di Riabilitazione Santo Stefano S.r.l.</t>
  </si>
  <si>
    <t>Senigallia - Via Arceviese 13/a</t>
  </si>
  <si>
    <t xml:space="preserve">Fabbricato </t>
  </si>
  <si>
    <t>Magazzino economale e Servizio Farmaceutico</t>
  </si>
  <si>
    <t>F.lli Bacolini Lanfranco e Renato</t>
  </si>
  <si>
    <t>Via Arceviese 13 - Senigallia</t>
  </si>
  <si>
    <t>BCLLFR34A26A366A</t>
  </si>
  <si>
    <t>01/10/200</t>
  </si>
  <si>
    <t xml:space="preserve">Det. 261 del 19/07/2000 </t>
  </si>
  <si>
    <t>Senigallia - Via Cellini 1</t>
  </si>
  <si>
    <t>Area Ospedaliera: Sede Servizio Laboratorio d'Analisi</t>
  </si>
  <si>
    <t>Fondazione Città di Senigallia</t>
  </si>
  <si>
    <t>Via del Seminario, 1/B - Senigallia</t>
  </si>
  <si>
    <t>00764120424</t>
  </si>
  <si>
    <t xml:space="preserve">Det. n. 311 del 09/09/2003 </t>
  </si>
  <si>
    <t>Serra de' Conti - Piazza IV Novembre, 11</t>
  </si>
  <si>
    <t>Sedi del Poliambulatorio - Distretto Senigallia</t>
  </si>
  <si>
    <t xml:space="preserve">Comune di Serra De' Conti </t>
  </si>
  <si>
    <t>Via Guglielmo Marconi, 6 - Serra De' Conti</t>
  </si>
  <si>
    <t>00339900425</t>
  </si>
  <si>
    <t>no</t>
  </si>
  <si>
    <t>Det. 831/ASURDG DEL 06/11/2012</t>
  </si>
  <si>
    <t>Jesi - via Guerri s.n.c</t>
  </si>
  <si>
    <t>Magazzino</t>
  </si>
  <si>
    <t>Magazzino Centrale</t>
  </si>
  <si>
    <t>Coop. Edile Combattenti "L. Pichi"</t>
  </si>
  <si>
    <t>Jesi (AN)</t>
  </si>
  <si>
    <t>00078310422</t>
  </si>
  <si>
    <t>19748,28 + IVA</t>
  </si>
  <si>
    <t>determina n.153/ASURDG del 21/02/2008</t>
  </si>
  <si>
    <t>Cingoli, - via Rossini</t>
  </si>
  <si>
    <t>Ufficio Servizio Veterinario</t>
  </si>
  <si>
    <t>Barigelli Roberto</t>
  </si>
  <si>
    <t xml:space="preserve">Via Rossini 42
62011 Cingoli (MC)
</t>
  </si>
  <si>
    <t>BRGRRT51H23C704O</t>
  </si>
  <si>
    <t>1.637,28 + IVA</t>
  </si>
  <si>
    <t>contratto di locazione del 01/6/2005</t>
  </si>
  <si>
    <t>Apiro - via G. Mestica n. 1/B</t>
  </si>
  <si>
    <t>Sede territoriale Distretto</t>
  </si>
  <si>
    <t>Comune di Apiro</t>
  </si>
  <si>
    <t xml:space="preserve">Piazza Baldini, 1 
62011 Apiro (MC)
</t>
  </si>
  <si>
    <t>00311510432</t>
  </si>
  <si>
    <t>1.958,76 + IVA</t>
  </si>
  <si>
    <t>determina n. 333/ASURDG del 7/4/2010</t>
  </si>
  <si>
    <t>Moie di Maiolati Spontini - via Trieste n. 80</t>
  </si>
  <si>
    <t>Comune di Maiolati Spontini</t>
  </si>
  <si>
    <t>Largo Pastori n. 1 - 60030 Maiolati Spontini</t>
  </si>
  <si>
    <t>00188950422</t>
  </si>
  <si>
    <t>01/03/2000  - nuovo contratto stipulato il  01/11/2017</t>
  </si>
  <si>
    <t>n. 691/ASURDG del 24/11/2017</t>
  </si>
  <si>
    <t>Fabriano - Via G. Brodolini, 107</t>
  </si>
  <si>
    <t>Fabbricato uso ambulatorio/ufficio</t>
  </si>
  <si>
    <t>Servizi Sanitari - Distretto Sanitario - Poliambulatori</t>
  </si>
  <si>
    <t>SABA SRL</t>
  </si>
  <si>
    <t>via Aia del Colle, 34 fabriano</t>
  </si>
  <si>
    <t>01571910429</t>
  </si>
  <si>
    <t>71.325,60 + IVA</t>
  </si>
  <si>
    <t>Det DGASUR 274 DEL 29/05/2007</t>
  </si>
  <si>
    <t>Fabriano - Via G. Brodolini, 109/A</t>
  </si>
  <si>
    <t>Servizi Sanitari - ADI - Invalidi Civili</t>
  </si>
  <si>
    <t>24.365,52 + IVA</t>
  </si>
  <si>
    <t>Det DGASUR 169 DEL 22/02/2008</t>
  </si>
  <si>
    <t>Via M.Ricci, 11 - Ancona</t>
  </si>
  <si>
    <t>Commerciale</t>
  </si>
  <si>
    <t>Centro Diurno Tossicodipendenze</t>
  </si>
  <si>
    <t>World Export</t>
  </si>
  <si>
    <t>Via Triste, 33 - 60124 Ancona</t>
  </si>
  <si>
    <t>n. 00821410420</t>
  </si>
  <si>
    <t>26.229,12 + Iva</t>
  </si>
  <si>
    <t>del. 1257/DG1998 ASL7</t>
  </si>
  <si>
    <t>Via M.Ricci, 9 - Ancona</t>
  </si>
  <si>
    <t>Distretto Sanitario</t>
  </si>
  <si>
    <t>28.852,08 + Iva</t>
  </si>
  <si>
    <t>del. 2524/87 USL12</t>
  </si>
  <si>
    <t>P.zza del Comune - Osimo</t>
  </si>
  <si>
    <t>Istituto interdiocesano per il sostentamento del Clero</t>
  </si>
  <si>
    <t>Via fanti, 27 - 60121 Ancona</t>
  </si>
  <si>
    <t>n. 01002900429</t>
  </si>
  <si>
    <t>del. 91/DG/1999 ASL7</t>
  </si>
  <si>
    <t>Via Marinelli - Camerano</t>
  </si>
  <si>
    <t>Fondazione Opera Pia Ceci</t>
  </si>
  <si>
    <t>Via Marinelli, 3 - 60021 Camerano</t>
  </si>
  <si>
    <t>n. 1207580422</t>
  </si>
  <si>
    <t>29.422,72 + Iva</t>
  </si>
  <si>
    <t>del. 16/DG/1999 ASL7</t>
  </si>
  <si>
    <t>Via Torre 9/a - Offagna</t>
  </si>
  <si>
    <t>Ufficio</t>
  </si>
  <si>
    <t>Baleani Alessandro</t>
  </si>
  <si>
    <t>Via Rosselli, 5 - 60015 Falconara Marittima</t>
  </si>
  <si>
    <t>BLNLSN80T09G157T</t>
  </si>
  <si>
    <t>DEL. 2307/DG/1997 ASL 7</t>
  </si>
  <si>
    <t>Via M.L.King - Agugliano</t>
  </si>
  <si>
    <t>Soc. Agugliano Servizi s.r.l.</t>
  </si>
  <si>
    <t>Via Leopardi, 5 60020 Agugliano</t>
  </si>
  <si>
    <t>n. 02297760429</t>
  </si>
  <si>
    <t>18.607,20 + Iva</t>
  </si>
  <si>
    <t>atto delega 558 del 15/01/2009</t>
  </si>
  <si>
    <t>Via G.Bruno,82 -Castelferretti</t>
  </si>
  <si>
    <t>Liuti Graziella e C.</t>
  </si>
  <si>
    <t>Via Ungherett, 14 - 60020 Castelferretti di falconara</t>
  </si>
  <si>
    <t>LTIGZL42L52A271P</t>
  </si>
  <si>
    <t>del. 1986/DG/1997 ASL7</t>
  </si>
  <si>
    <t>Via De Gasperi, 56 - Osimo</t>
  </si>
  <si>
    <t>C.S.M. - Distretto sud</t>
  </si>
  <si>
    <t>Comune di Osimo</t>
  </si>
  <si>
    <t>P.zza del Comune, 1 - 60027 Osimo</t>
  </si>
  <si>
    <t>n. 00384350427</t>
  </si>
  <si>
    <t>del. 269/DG/2001 ASL7</t>
  </si>
  <si>
    <t>C.so Stamira,40 - Ancona</t>
  </si>
  <si>
    <t>Dipartimento Dipendenze</t>
  </si>
  <si>
    <t>41595,6 + Iva</t>
  </si>
  <si>
    <t>del. 623/DG/2010  Asur</t>
  </si>
  <si>
    <t>Via Corridoni,13 Falconara M.ma</t>
  </si>
  <si>
    <t>C.S.M. - distretto nord</t>
  </si>
  <si>
    <t>Comune di Falconara</t>
  </si>
  <si>
    <t>P.zza Carducci, 4 - 60015 Falconara</t>
  </si>
  <si>
    <t>n. 00343140422</t>
  </si>
  <si>
    <t>det. 771/DG/2001 Asur</t>
  </si>
  <si>
    <t>P.zza Catalani - Falconara M.ma</t>
  </si>
  <si>
    <t>Medicina Legale - Distretto Nord</t>
  </si>
  <si>
    <t>L'Agorà Italia Soc. coop.</t>
  </si>
  <si>
    <t>Via Don Luigi sturzo, 148 - 62100 Arezzo</t>
  </si>
  <si>
    <t>n. 2095680514</t>
  </si>
  <si>
    <t>17.585,08 + Iva</t>
  </si>
  <si>
    <t>det. 771/DG/2010  Asur</t>
  </si>
  <si>
    <t>Via Cialdini, Via Circonvallazione, Via Astagno ecc..</t>
  </si>
  <si>
    <t>Abitazione</t>
  </si>
  <si>
    <t>Alloggi per pazienti psichiatrici</t>
  </si>
  <si>
    <t>P.zza XXIV Maggio, 1 - 60100 Ancona</t>
  </si>
  <si>
    <t>n. 00351040423</t>
  </si>
  <si>
    <t>del. 255/DSM del 10/06/2002</t>
  </si>
  <si>
    <t>Via Stamura,12 - Falconara M.ma</t>
  </si>
  <si>
    <t>Centro ambulatoriale di riabilitazione</t>
  </si>
  <si>
    <t>Tortorelli Miche  e C.</t>
  </si>
  <si>
    <t>Via santorre di Santarosa, 41 - 60015 Falconara Marittima</t>
  </si>
  <si>
    <t>n d.</t>
  </si>
  <si>
    <t>det. 286/DG/2011  Asur</t>
  </si>
  <si>
    <t>Fabriano - Via G. Brodolini, 109/A - P.TERRA</t>
  </si>
  <si>
    <t xml:space="preserve">Servizi Sanitari </t>
  </si>
  <si>
    <t>Via Aia del Colle, 34 Fabriano</t>
  </si>
  <si>
    <t>det. 186/ASURDG/2017    del 29/03/2017  e             det. 283/ASURDG/2017  del  11/05/2017</t>
  </si>
  <si>
    <t>Fabriano - Via G. Brodolini, 107 - 1°P</t>
  </si>
  <si>
    <t>01571910430</t>
  </si>
  <si>
    <t xml:space="preserve">ANNI 6 </t>
  </si>
  <si>
    <t>det.274/ASURDG/2007 del 29/05/2007</t>
  </si>
  <si>
    <t>01571910431</t>
  </si>
  <si>
    <t>ANNI 6</t>
  </si>
  <si>
    <t>det.169/ASURDG/2008 del 22/02/2008</t>
  </si>
  <si>
    <t>Via Roma, 133 Montecosaro MC</t>
  </si>
  <si>
    <t>CSA Montecosaro</t>
  </si>
  <si>
    <t>Salvucci Nazzareno e Cacchiarelli Irma</t>
  </si>
  <si>
    <t>C.da Burella, 35 Morrovalle (MC)</t>
  </si>
  <si>
    <t>TSLVNZR27L08F749M   CCCRMI32M59F621A</t>
  </si>
  <si>
    <t>ASURDG n.547 del 03/10/2007</t>
  </si>
  <si>
    <t>no iva</t>
  </si>
  <si>
    <t>Via Vecchiotti, 25 Montelupone MC</t>
  </si>
  <si>
    <t>CSA Montelupone</t>
  </si>
  <si>
    <t>Comune di Montelupone</t>
  </si>
  <si>
    <t>P.zza del Comune, 1</t>
  </si>
  <si>
    <t xml:space="preserve">00132110438
</t>
  </si>
  <si>
    <t>DET USL8 n. 44 del 15/01/2003</t>
  </si>
  <si>
    <t>Via Pallotta, 8 Montefano MC</t>
  </si>
  <si>
    <t>CSA Montefano</t>
  </si>
  <si>
    <t>Raponi Giuseppe</t>
  </si>
  <si>
    <t>V. Paganuccia, 29</t>
  </si>
  <si>
    <t>RPNGPP29G16F496F</t>
  </si>
  <si>
    <t>Deliberazione n.270 del 23/05/1988</t>
  </si>
  <si>
    <t>P.zza G. Garibaldi, 8 Civitanova Marche MC</t>
  </si>
  <si>
    <t>Archivio Deposito Civitanova Marche</t>
  </si>
  <si>
    <t>Confraternità SS Sacramento</t>
  </si>
  <si>
    <t>Legale rappresentante no indirizzo</t>
  </si>
  <si>
    <t>Deliberazione Direttore Generale ASL8 n.959 del 09/11/1999</t>
  </si>
  <si>
    <t>Via Monti Sala snc Monte San Giusto MC</t>
  </si>
  <si>
    <t>CSA monte San Giusto</t>
  </si>
  <si>
    <t xml:space="preserve">Impresa Edile Menatta Gilberto </t>
  </si>
  <si>
    <t>Via Purità, 35 Monte San Giusto MC</t>
  </si>
  <si>
    <t>00246830434</t>
  </si>
  <si>
    <t>DG n.394 del 05/05/2009</t>
  </si>
  <si>
    <t>Iva inclusa</t>
  </si>
  <si>
    <t>Via Ginocchi, 1 Civitanova Marche MC</t>
  </si>
  <si>
    <t>Uffici Ambulatoriali Dipartimento di Prevenzione</t>
  </si>
  <si>
    <t>GALA Srl</t>
  </si>
  <si>
    <t>Via Giosuè Carducci, 63 Macerata</t>
  </si>
  <si>
    <t>01413570449</t>
  </si>
  <si>
    <t>DG n. 607 del 27/05/2015</t>
  </si>
  <si>
    <t>P.le Europa, 1 Recanati MC</t>
  </si>
  <si>
    <t>Centro Diurno Recanati</t>
  </si>
  <si>
    <t>I.R.C.E.R. Assunta Di Recanati</t>
  </si>
  <si>
    <t>Via XX Settembre Recanati</t>
  </si>
  <si>
    <t>02175860424</t>
  </si>
  <si>
    <t>DeIiberazione USL14 n.5529 del 18/07/1988</t>
  </si>
  <si>
    <t>Via Lorenzoni 10 - Macerata</t>
  </si>
  <si>
    <t>Magazzino per Archivio</t>
  </si>
  <si>
    <t>Country Boy di Martinelli Marco</t>
  </si>
  <si>
    <t>Via Lorenzoni 10 Macerata</t>
  </si>
  <si>
    <t>MRTMRC69A28E783X</t>
  </si>
  <si>
    <t>€. 13.856,64</t>
  </si>
  <si>
    <t>anni 6</t>
  </si>
  <si>
    <t>DET DG/ASUR n. 42 del 17/01/2011</t>
  </si>
  <si>
    <t>Iva esclusa</t>
  </si>
  <si>
    <t>Via D. Annibali n. 31/L - Macerata</t>
  </si>
  <si>
    <t>Sede Uffici Amministrativi AV3 Macerata</t>
  </si>
  <si>
    <t xml:space="preserve">Società Manini Prefabbricati spa </t>
  </si>
  <si>
    <t>Via Bernardino da Siena n. 33 Assisi</t>
  </si>
  <si>
    <t>01808170540</t>
  </si>
  <si>
    <t>€.104.344,94</t>
  </si>
  <si>
    <t>17.07.2017</t>
  </si>
  <si>
    <t>DET DG/ASUR n. 262 del 05.05.2017</t>
  </si>
  <si>
    <t>27.018,42                  fino al 31/10/2017   30.539,62                 dal 01/11/2017</t>
  </si>
  <si>
    <t>Iva inclusa 
dal 01/01/2017          -2,50%</t>
  </si>
  <si>
    <t>F 80 P.lle 64-37 porz.-572-38-39-569 -568-119-871-130-35-40-118-869- sub5</t>
  </si>
  <si>
    <t>F 33 P.lle 73-74-293 (porz)-77-110-218 e  F 50 P.lle 12-13-14-15</t>
  </si>
  <si>
    <t>SCHEDA FITTI ATTIVI ASUR - ANNO 2018</t>
  </si>
  <si>
    <t>SCHEDA FITTI PASSIVI ASUR - 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</si>
</sst>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64" formatCode="&quot;€&quot;\ #,##0.00"/>
    <numFmt numFmtId="165" formatCode="[$€-410]\ #,##0.00;[Red]\-[$€-410]\ #,##0.00"/>
    <numFmt numFmtId="166" formatCode="_-&quot;€ &quot;* #,##0.00_-;&quot;-€ &quot;* #,##0.00_-;_-&quot;€ &quot;* \-??_-;_-@_-"/>
    <numFmt numFmtId="167" formatCode="dd/mm/yy"/>
    <numFmt numFmtId="168" formatCode="&quot;€ &quot;#,##0.00"/>
    <numFmt numFmtId="169" formatCode="0.0000"/>
  </numFmts>
  <fonts count="21" x14ac:knownFonts="1">
    <font>
      <sz val="11"/>
      <color theme="1"/>
      <name val="Calibri"/>
      <family val="2"/>
      <scheme val="minor"/>
    </font>
    <font>
      <b/>
      <sz val="16"/>
      <color indexed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indexed="10"/>
      <name val="Times New Roman"/>
      <family val="1"/>
    </font>
    <font>
      <sz val="12"/>
      <color theme="1"/>
      <name val="Times New Roman"/>
      <family val="1"/>
    </font>
    <font>
      <b/>
      <sz val="11"/>
      <color rgb="FFFF000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26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1" fontId="12" fillId="0" borderId="0" applyFont="0" applyFill="0" applyBorder="0" applyAlignment="0" applyProtection="0"/>
  </cellStyleXfs>
  <cellXfs count="18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7" borderId="9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vertical="center" wrapText="1"/>
    </xf>
    <xf numFmtId="0" fontId="2" fillId="8" borderId="11" xfId="0" applyFont="1" applyFill="1" applyBorder="1" applyAlignment="1">
      <alignment horizontal="center" vertical="center" wrapText="1"/>
    </xf>
    <xf numFmtId="14" fontId="2" fillId="8" borderId="11" xfId="0" applyNumberFormat="1" applyFont="1" applyFill="1" applyBorder="1" applyAlignment="1">
      <alignment horizontal="center" vertical="center" wrapText="1"/>
    </xf>
    <xf numFmtId="4" fontId="0" fillId="0" borderId="11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167" fontId="0" fillId="0" borderId="11" xfId="0" applyNumberFormat="1" applyFont="1" applyBorder="1" applyAlignment="1">
      <alignment horizontal="center" vertical="center" wrapText="1"/>
    </xf>
    <xf numFmtId="4" fontId="0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14" fontId="0" fillId="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9" fontId="8" fillId="0" borderId="7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/>
    <xf numFmtId="14" fontId="8" fillId="0" borderId="21" xfId="0" applyNumberFormat="1" applyFont="1" applyBorder="1" applyAlignment="1">
      <alignment vertical="center" wrapText="1"/>
    </xf>
    <xf numFmtId="14" fontId="8" fillId="0" borderId="7" xfId="0" applyNumberFormat="1" applyFont="1" applyFill="1" applyBorder="1" applyAlignment="1">
      <alignment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10" fillId="0" borderId="7" xfId="0" applyFont="1" applyBorder="1"/>
    <xf numFmtId="164" fontId="8" fillId="0" borderId="23" xfId="0" applyNumberFormat="1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14" fontId="8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Fill="1"/>
    <xf numFmtId="0" fontId="13" fillId="0" borderId="0" xfId="0" applyFont="1"/>
    <xf numFmtId="0" fontId="14" fillId="0" borderId="13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7" fillId="9" borderId="11" xfId="0" applyFont="1" applyFill="1" applyBorder="1" applyAlignment="1">
      <alignment vertical="center" wrapText="1"/>
    </xf>
    <xf numFmtId="0" fontId="7" fillId="9" borderId="11" xfId="0" applyFont="1" applyFill="1" applyBorder="1" applyAlignment="1">
      <alignment horizontal="center" vertical="center" wrapText="1"/>
    </xf>
    <xf numFmtId="14" fontId="7" fillId="9" borderId="11" xfId="0" applyNumberFormat="1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16" fillId="0" borderId="0" xfId="0" applyFont="1"/>
    <xf numFmtId="4" fontId="2" fillId="6" borderId="7" xfId="0" applyNumberFormat="1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Fill="1"/>
    <xf numFmtId="0" fontId="2" fillId="0" borderId="14" xfId="0" applyFont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164" fontId="8" fillId="0" borderId="7" xfId="1" applyNumberFormat="1" applyFont="1" applyFill="1" applyBorder="1" applyAlignment="1">
      <alignment horizontal="center" vertical="center"/>
    </xf>
    <xf numFmtId="164" fontId="8" fillId="0" borderId="8" xfId="1" applyNumberFormat="1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2" fillId="0" borderId="7" xfId="0" applyFont="1" applyBorder="1" applyAlignment="1">
      <alignment vertical="center" wrapText="1"/>
    </xf>
    <xf numFmtId="4" fontId="2" fillId="5" borderId="14" xfId="0" applyNumberFormat="1" applyFont="1" applyFill="1" applyBorder="1" applyAlignment="1">
      <alignment horizontal="center" vertical="center"/>
    </xf>
    <xf numFmtId="4" fontId="2" fillId="5" borderId="7" xfId="0" applyNumberFormat="1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0" fillId="0" borderId="0" xfId="0" applyFont="1"/>
    <xf numFmtId="0" fontId="17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167" fontId="8" fillId="0" borderId="11" xfId="0" applyNumberFormat="1" applyFont="1" applyBorder="1" applyAlignment="1">
      <alignment horizontal="center" vertical="center"/>
    </xf>
    <xf numFmtId="168" fontId="0" fillId="0" borderId="11" xfId="1" applyNumberFormat="1" applyFont="1" applyFill="1" applyBorder="1" applyAlignment="1" applyProtection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8" fontId="0" fillId="0" borderId="11" xfId="1" applyNumberFormat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167" fontId="8" fillId="0" borderId="11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14" fontId="8" fillId="0" borderId="7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horizontal="center" vertical="center" wrapText="1"/>
    </xf>
    <xf numFmtId="14" fontId="2" fillId="4" borderId="1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6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/>
    <xf numFmtId="0" fontId="18" fillId="6" borderId="20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vertical="center" wrapText="1"/>
    </xf>
    <xf numFmtId="0" fontId="18" fillId="9" borderId="11" xfId="0" applyFont="1" applyFill="1" applyBorder="1" applyAlignment="1">
      <alignment horizontal="center" vertical="center" wrapText="1"/>
    </xf>
    <xf numFmtId="14" fontId="18" fillId="9" borderId="11" xfId="0" applyNumberFormat="1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" fontId="8" fillId="0" borderId="7" xfId="2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4" fontId="8" fillId="0" borderId="7" xfId="2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Border="1" applyAlignment="1">
      <alignment vertical="center" wrapText="1"/>
    </xf>
    <xf numFmtId="0" fontId="8" fillId="0" borderId="7" xfId="0" applyNumberFormat="1" applyFont="1" applyFill="1" applyBorder="1" applyAlignment="1">
      <alignment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wrapText="1"/>
    </xf>
    <xf numFmtId="0" fontId="8" fillId="0" borderId="7" xfId="0" quotePrefix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vertical="center" wrapText="1"/>
    </xf>
    <xf numFmtId="0" fontId="8" fillId="0" borderId="7" xfId="0" quotePrefix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 wrapText="1"/>
    </xf>
    <xf numFmtId="0" fontId="18" fillId="6" borderId="1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65" fontId="8" fillId="0" borderId="11" xfId="0" applyNumberFormat="1" applyFont="1" applyFill="1" applyBorder="1" applyAlignment="1">
      <alignment horizontal="center" vertical="center" wrapText="1"/>
    </xf>
    <xf numFmtId="14" fontId="8" fillId="0" borderId="11" xfId="0" applyNumberFormat="1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165" fontId="8" fillId="0" borderId="12" xfId="0" applyNumberFormat="1" applyFont="1" applyFill="1" applyBorder="1" applyAlignment="1">
      <alignment horizontal="center" vertical="center" wrapText="1"/>
    </xf>
    <xf numFmtId="14" fontId="8" fillId="0" borderId="12" xfId="0" applyNumberFormat="1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7" fontId="8" fillId="0" borderId="11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14" fontId="8" fillId="0" borderId="12" xfId="0" applyNumberFormat="1" applyFont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18" fillId="9" borderId="18" xfId="0" applyFont="1" applyFill="1" applyBorder="1" applyAlignment="1">
      <alignment vertical="center" wrapText="1"/>
    </xf>
    <xf numFmtId="14" fontId="8" fillId="7" borderId="11" xfId="0" applyNumberFormat="1" applyFont="1" applyFill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 wrapText="1"/>
    </xf>
  </cellXfs>
  <cellStyles count="3">
    <cellStyle name="Migliaia [0] 2" xfId="2"/>
    <cellStyle name="Migliaia 2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08"/>
  <sheetViews>
    <sheetView topLeftCell="A139" workbookViewId="0">
      <selection sqref="A1:L1"/>
    </sheetView>
  </sheetViews>
  <sheetFormatPr defaultRowHeight="15" x14ac:dyDescent="0.25"/>
  <cols>
    <col min="1" max="1" width="10.5703125" style="7" customWidth="1"/>
    <col min="2" max="2" width="18" style="10" customWidth="1"/>
    <col min="3" max="3" width="18" customWidth="1"/>
    <col min="4" max="4" width="19" customWidth="1"/>
    <col min="5" max="5" width="12.85546875" customWidth="1"/>
    <col min="6" max="6" width="17" customWidth="1"/>
    <col min="7" max="7" width="15.140625" customWidth="1"/>
    <col min="8" max="8" width="16" customWidth="1"/>
    <col min="9" max="9" width="16.5703125" customWidth="1"/>
    <col min="10" max="10" width="15.42578125" customWidth="1"/>
    <col min="11" max="11" width="18.85546875" customWidth="1"/>
    <col min="12" max="12" width="21.28515625" customWidth="1"/>
  </cols>
  <sheetData>
    <row r="1" spans="1:15" ht="21" thickTop="1" x14ac:dyDescent="0.25">
      <c r="A1" s="173" t="s">
        <v>776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</row>
    <row r="2" spans="1:15" x14ac:dyDescent="0.25">
      <c r="A2" s="6"/>
      <c r="B2" s="9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5" s="61" customFormat="1" ht="32.25" customHeight="1" x14ac:dyDescent="0.25">
      <c r="A3" s="3" t="s">
        <v>0</v>
      </c>
      <c r="B3" s="56" t="s">
        <v>1</v>
      </c>
      <c r="C3" s="57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8</v>
      </c>
      <c r="J3" s="58" t="s">
        <v>9</v>
      </c>
      <c r="K3" s="59" t="s">
        <v>10</v>
      </c>
      <c r="L3" s="8" t="s">
        <v>11</v>
      </c>
      <c r="M3" s="60"/>
      <c r="N3" s="60"/>
      <c r="O3" s="60"/>
    </row>
    <row r="4" spans="1:15" s="62" customFormat="1" ht="21.75" customHeight="1" x14ac:dyDescent="0.25">
      <c r="A4" s="12" t="s">
        <v>23</v>
      </c>
      <c r="B4" s="13"/>
      <c r="C4" s="14"/>
      <c r="D4" s="14"/>
      <c r="E4" s="14"/>
      <c r="F4" s="14"/>
      <c r="G4" s="14"/>
      <c r="H4" s="14"/>
      <c r="I4" s="14"/>
      <c r="J4" s="14"/>
      <c r="K4" s="15"/>
      <c r="L4" s="14"/>
      <c r="M4" s="4"/>
    </row>
    <row r="5" spans="1:15" s="61" customFormat="1" ht="42.75" x14ac:dyDescent="0.25">
      <c r="A5" s="63">
        <v>1</v>
      </c>
      <c r="B5" s="64" t="s">
        <v>24</v>
      </c>
      <c r="C5" s="65" t="s">
        <v>25</v>
      </c>
      <c r="D5" s="65" t="s">
        <v>329</v>
      </c>
      <c r="E5" s="66"/>
      <c r="F5" s="66"/>
      <c r="G5" s="67" t="s">
        <v>26</v>
      </c>
      <c r="H5" s="68">
        <v>36678</v>
      </c>
      <c r="I5" s="40">
        <v>44957</v>
      </c>
      <c r="J5" s="69">
        <v>18611.759999999998</v>
      </c>
      <c r="K5" s="70"/>
      <c r="L5" s="71"/>
      <c r="M5" s="60"/>
      <c r="N5" s="60"/>
      <c r="O5" s="60"/>
    </row>
    <row r="6" spans="1:15" s="61" customFormat="1" ht="42.75" x14ac:dyDescent="0.25">
      <c r="A6" s="63">
        <v>2</v>
      </c>
      <c r="B6" s="64" t="s">
        <v>24</v>
      </c>
      <c r="C6" s="65" t="s">
        <v>27</v>
      </c>
      <c r="D6" s="65" t="s">
        <v>329</v>
      </c>
      <c r="E6" s="66"/>
      <c r="F6" s="66"/>
      <c r="G6" s="67" t="s">
        <v>26</v>
      </c>
      <c r="H6" s="68">
        <v>42186</v>
      </c>
      <c r="I6" s="40">
        <v>44377</v>
      </c>
      <c r="J6" s="69">
        <v>9767.7199999999993</v>
      </c>
      <c r="K6" s="70">
        <v>2448.3200000000002</v>
      </c>
      <c r="L6" s="71"/>
      <c r="M6" s="60"/>
      <c r="N6" s="60"/>
      <c r="O6" s="60"/>
    </row>
    <row r="7" spans="1:15" s="61" customFormat="1" ht="57" x14ac:dyDescent="0.25">
      <c r="A7" s="63">
        <v>3</v>
      </c>
      <c r="B7" s="64" t="s">
        <v>28</v>
      </c>
      <c r="C7" s="65" t="s">
        <v>29</v>
      </c>
      <c r="D7" s="65" t="s">
        <v>330</v>
      </c>
      <c r="E7" s="66"/>
      <c r="F7" s="66"/>
      <c r="G7" s="67" t="s">
        <v>30</v>
      </c>
      <c r="H7" s="68">
        <v>42430</v>
      </c>
      <c r="I7" s="40">
        <v>44620</v>
      </c>
      <c r="J7" s="69">
        <v>12343.7</v>
      </c>
      <c r="K7" s="70">
        <v>9472.14</v>
      </c>
      <c r="L7" s="71"/>
      <c r="M7" s="60"/>
      <c r="N7" s="60"/>
      <c r="O7" s="60"/>
    </row>
    <row r="8" spans="1:15" s="61" customFormat="1" ht="71.25" x14ac:dyDescent="0.25">
      <c r="A8" s="63">
        <v>4</v>
      </c>
      <c r="B8" s="64" t="s">
        <v>31</v>
      </c>
      <c r="C8" s="65" t="s">
        <v>32</v>
      </c>
      <c r="D8" s="65" t="s">
        <v>331</v>
      </c>
      <c r="E8" s="66"/>
      <c r="F8" s="66"/>
      <c r="G8" s="67" t="s">
        <v>33</v>
      </c>
      <c r="H8" s="68">
        <v>37046</v>
      </c>
      <c r="I8" s="40">
        <v>43619</v>
      </c>
      <c r="J8" s="69">
        <v>4811.24</v>
      </c>
      <c r="K8" s="70">
        <v>1239.5</v>
      </c>
      <c r="L8" s="71"/>
      <c r="M8" s="60"/>
      <c r="N8" s="60"/>
      <c r="O8" s="60"/>
    </row>
    <row r="9" spans="1:15" s="61" customFormat="1" ht="57" x14ac:dyDescent="0.25">
      <c r="A9" s="63">
        <v>5</v>
      </c>
      <c r="B9" s="64" t="s">
        <v>34</v>
      </c>
      <c r="C9" s="65" t="s">
        <v>35</v>
      </c>
      <c r="D9" s="65" t="s">
        <v>332</v>
      </c>
      <c r="E9" s="66"/>
      <c r="F9" s="66"/>
      <c r="G9" s="67" t="s">
        <v>36</v>
      </c>
      <c r="H9" s="68">
        <v>37571</v>
      </c>
      <c r="I9" s="40">
        <v>44145</v>
      </c>
      <c r="J9" s="69">
        <v>14644.56</v>
      </c>
      <c r="K9" s="70">
        <v>1549.37</v>
      </c>
      <c r="L9" s="71"/>
      <c r="M9" s="60"/>
      <c r="N9" s="60"/>
      <c r="O9" s="60"/>
    </row>
    <row r="10" spans="1:15" s="61" customFormat="1" ht="71.25" x14ac:dyDescent="0.25">
      <c r="A10" s="63">
        <v>6</v>
      </c>
      <c r="B10" s="64" t="s">
        <v>37</v>
      </c>
      <c r="C10" s="65" t="s">
        <v>38</v>
      </c>
      <c r="D10" s="65" t="s">
        <v>333</v>
      </c>
      <c r="E10" s="66"/>
      <c r="F10" s="66"/>
      <c r="G10" s="67" t="s">
        <v>39</v>
      </c>
      <c r="H10" s="68">
        <v>38033</v>
      </c>
      <c r="I10" s="40">
        <v>44607</v>
      </c>
      <c r="J10" s="69">
        <v>1813.01</v>
      </c>
      <c r="K10" s="70">
        <v>618.67999999999995</v>
      </c>
      <c r="L10" s="71"/>
      <c r="M10" s="60"/>
      <c r="N10" s="60"/>
      <c r="O10" s="60"/>
    </row>
    <row r="11" spans="1:15" s="61" customFormat="1" ht="85.5" x14ac:dyDescent="0.25">
      <c r="A11" s="63">
        <v>7</v>
      </c>
      <c r="B11" s="64" t="s">
        <v>40</v>
      </c>
      <c r="C11" s="65" t="s">
        <v>41</v>
      </c>
      <c r="D11" s="65" t="s">
        <v>334</v>
      </c>
      <c r="E11" s="66"/>
      <c r="F11" s="66"/>
      <c r="G11" s="67" t="s">
        <v>42</v>
      </c>
      <c r="H11" s="68">
        <v>38749</v>
      </c>
      <c r="I11" s="40">
        <v>43131</v>
      </c>
      <c r="J11" s="69">
        <v>111038.56</v>
      </c>
      <c r="K11" s="70"/>
      <c r="L11" s="67" t="s">
        <v>43</v>
      </c>
      <c r="M11" s="60"/>
      <c r="N11" s="60"/>
      <c r="O11" s="60"/>
    </row>
    <row r="12" spans="1:15" s="61" customFormat="1" ht="85.5" x14ac:dyDescent="0.25">
      <c r="A12" s="63">
        <v>8</v>
      </c>
      <c r="B12" s="64" t="s">
        <v>44</v>
      </c>
      <c r="C12" s="65" t="s">
        <v>45</v>
      </c>
      <c r="D12" s="65" t="s">
        <v>335</v>
      </c>
      <c r="E12" s="66"/>
      <c r="F12" s="66"/>
      <c r="G12" s="67" t="s">
        <v>42</v>
      </c>
      <c r="H12" s="68">
        <v>39602</v>
      </c>
      <c r="I12" s="40">
        <v>43984</v>
      </c>
      <c r="J12" s="69">
        <v>95342.34</v>
      </c>
      <c r="K12" s="70"/>
      <c r="L12" s="67" t="s">
        <v>43</v>
      </c>
      <c r="M12" s="60"/>
      <c r="N12" s="60"/>
      <c r="O12" s="60"/>
    </row>
    <row r="13" spans="1:15" s="61" customFormat="1" ht="85.5" x14ac:dyDescent="0.25">
      <c r="A13" s="63">
        <v>9</v>
      </c>
      <c r="B13" s="64" t="s">
        <v>44</v>
      </c>
      <c r="C13" s="65" t="s">
        <v>46</v>
      </c>
      <c r="D13" s="65" t="s">
        <v>335</v>
      </c>
      <c r="E13" s="66"/>
      <c r="F13" s="66"/>
      <c r="G13" s="67" t="s">
        <v>42</v>
      </c>
      <c r="H13" s="68">
        <v>42916</v>
      </c>
      <c r="I13" s="40">
        <v>45106</v>
      </c>
      <c r="J13" s="69">
        <v>32216</v>
      </c>
      <c r="K13" s="70"/>
      <c r="L13" s="67" t="s">
        <v>43</v>
      </c>
      <c r="M13" s="60"/>
      <c r="N13" s="60"/>
      <c r="O13" s="60"/>
    </row>
    <row r="14" spans="1:15" s="61" customFormat="1" ht="85.5" x14ac:dyDescent="0.25">
      <c r="A14" s="63">
        <v>10</v>
      </c>
      <c r="B14" s="64" t="s">
        <v>47</v>
      </c>
      <c r="C14" s="65" t="s">
        <v>48</v>
      </c>
      <c r="D14" s="65" t="s">
        <v>336</v>
      </c>
      <c r="E14" s="66"/>
      <c r="F14" s="66"/>
      <c r="G14" s="67" t="s">
        <v>49</v>
      </c>
      <c r="H14" s="68">
        <v>42794</v>
      </c>
      <c r="I14" s="40">
        <v>44985</v>
      </c>
      <c r="J14" s="72">
        <v>108275</v>
      </c>
      <c r="K14" s="73"/>
      <c r="L14" s="67" t="s">
        <v>43</v>
      </c>
      <c r="M14" s="60"/>
      <c r="N14" s="60"/>
      <c r="O14" s="60"/>
    </row>
    <row r="15" spans="1:15" s="61" customFormat="1" ht="28.5" x14ac:dyDescent="0.25">
      <c r="A15" s="63">
        <v>11</v>
      </c>
      <c r="B15" s="64" t="s">
        <v>28</v>
      </c>
      <c r="C15" s="65" t="s">
        <v>50</v>
      </c>
      <c r="D15" s="65" t="s">
        <v>330</v>
      </c>
      <c r="E15" s="66"/>
      <c r="F15" s="66"/>
      <c r="G15" s="67" t="s">
        <v>51</v>
      </c>
      <c r="H15" s="68">
        <v>41883</v>
      </c>
      <c r="I15" s="40">
        <v>47361</v>
      </c>
      <c r="J15" s="72">
        <v>1323.3</v>
      </c>
      <c r="K15" s="73"/>
      <c r="L15" s="71"/>
      <c r="M15" s="60"/>
      <c r="N15" s="60"/>
      <c r="O15" s="60"/>
    </row>
    <row r="16" spans="1:15" s="61" customFormat="1" ht="30.75" customHeight="1" x14ac:dyDescent="0.25">
      <c r="A16" s="63">
        <v>12</v>
      </c>
      <c r="B16" s="67" t="s">
        <v>52</v>
      </c>
      <c r="C16" s="65" t="s">
        <v>53</v>
      </c>
      <c r="D16" s="65" t="s">
        <v>337</v>
      </c>
      <c r="E16" s="66"/>
      <c r="F16" s="66"/>
      <c r="G16" s="67" t="s">
        <v>54</v>
      </c>
      <c r="H16" s="68">
        <v>43252</v>
      </c>
      <c r="I16" s="72">
        <v>43982</v>
      </c>
      <c r="J16" s="72">
        <v>6666.52</v>
      </c>
      <c r="K16" s="73"/>
      <c r="L16" s="71"/>
      <c r="M16" s="60"/>
      <c r="N16" s="60"/>
      <c r="O16" s="60"/>
    </row>
    <row r="17" spans="1:15" s="61" customFormat="1" ht="78.75" customHeight="1" x14ac:dyDescent="0.25">
      <c r="A17" s="63"/>
      <c r="B17" s="67" t="s">
        <v>44</v>
      </c>
      <c r="C17" s="65" t="s">
        <v>55</v>
      </c>
      <c r="D17" s="65" t="s">
        <v>338</v>
      </c>
      <c r="E17" s="66"/>
      <c r="F17" s="66"/>
      <c r="G17" s="65" t="s">
        <v>56</v>
      </c>
      <c r="H17" s="68">
        <v>43224</v>
      </c>
      <c r="I17" s="40">
        <v>44875</v>
      </c>
      <c r="J17" s="69">
        <v>5148.71</v>
      </c>
      <c r="K17" s="73"/>
      <c r="L17" s="71"/>
      <c r="M17" s="60"/>
      <c r="N17" s="60"/>
      <c r="O17" s="60"/>
    </row>
    <row r="18" spans="1:15" s="76" customFormat="1" ht="55.5" customHeight="1" x14ac:dyDescent="0.25">
      <c r="A18" s="63">
        <v>13</v>
      </c>
      <c r="B18" s="65" t="s">
        <v>44</v>
      </c>
      <c r="C18" s="65" t="s">
        <v>55</v>
      </c>
      <c r="D18" s="65" t="s">
        <v>339</v>
      </c>
      <c r="E18" s="74"/>
      <c r="F18" s="74"/>
      <c r="G18" s="65" t="s">
        <v>57</v>
      </c>
      <c r="H18" s="68">
        <v>43224</v>
      </c>
      <c r="I18" s="40">
        <v>44875</v>
      </c>
      <c r="J18" s="69">
        <v>713.25</v>
      </c>
      <c r="K18" s="69"/>
      <c r="L18" s="11"/>
      <c r="M18" s="75"/>
      <c r="N18" s="75"/>
      <c r="O18" s="75"/>
    </row>
    <row r="19" spans="1:15" s="76" customFormat="1" ht="110.25" customHeight="1" x14ac:dyDescent="0.25">
      <c r="A19" s="63">
        <v>14</v>
      </c>
      <c r="B19" s="64" t="s">
        <v>58</v>
      </c>
      <c r="C19" s="65" t="s">
        <v>340</v>
      </c>
      <c r="D19" s="65" t="s">
        <v>341</v>
      </c>
      <c r="E19" s="74"/>
      <c r="F19" s="74"/>
      <c r="G19" s="65" t="s">
        <v>59</v>
      </c>
      <c r="H19" s="68">
        <v>43224</v>
      </c>
      <c r="I19" s="40">
        <v>44875</v>
      </c>
      <c r="J19" s="69">
        <v>979.84</v>
      </c>
      <c r="K19" s="69"/>
      <c r="L19" s="11"/>
      <c r="M19" s="75"/>
      <c r="N19" s="75"/>
      <c r="O19" s="75"/>
    </row>
    <row r="20" spans="1:15" s="76" customFormat="1" ht="70.5" customHeight="1" x14ac:dyDescent="0.25">
      <c r="A20" s="63">
        <v>15</v>
      </c>
      <c r="B20" s="64" t="s">
        <v>342</v>
      </c>
      <c r="C20" s="65" t="s">
        <v>60</v>
      </c>
      <c r="D20" s="65" t="s">
        <v>343</v>
      </c>
      <c r="E20" s="74"/>
      <c r="F20" s="74"/>
      <c r="G20" s="65" t="s">
        <v>61</v>
      </c>
      <c r="H20" s="68">
        <v>43224</v>
      </c>
      <c r="I20" s="40">
        <v>44875</v>
      </c>
      <c r="J20" s="69">
        <v>1639.78</v>
      </c>
      <c r="K20" s="69"/>
      <c r="L20" s="11"/>
      <c r="M20" s="75"/>
      <c r="N20" s="75"/>
      <c r="O20" s="75"/>
    </row>
    <row r="21" spans="1:15" s="76" customFormat="1" ht="141.75" customHeight="1" x14ac:dyDescent="0.25">
      <c r="A21" s="63">
        <v>16</v>
      </c>
      <c r="B21" s="64" t="s">
        <v>342</v>
      </c>
      <c r="C21" s="65" t="s">
        <v>62</v>
      </c>
      <c r="D21" s="65" t="s">
        <v>344</v>
      </c>
      <c r="E21" s="74"/>
      <c r="F21" s="74"/>
      <c r="G21" s="65" t="s">
        <v>63</v>
      </c>
      <c r="H21" s="68">
        <v>43224</v>
      </c>
      <c r="I21" s="40">
        <v>44875</v>
      </c>
      <c r="J21" s="69">
        <v>2680</v>
      </c>
      <c r="K21" s="69"/>
      <c r="L21" s="11"/>
      <c r="M21" s="75"/>
      <c r="N21" s="75"/>
      <c r="O21" s="75"/>
    </row>
    <row r="22" spans="1:15" s="76" customFormat="1" ht="60.75" customHeight="1" x14ac:dyDescent="0.25">
      <c r="A22" s="63">
        <v>17</v>
      </c>
      <c r="B22" s="64" t="s">
        <v>345</v>
      </c>
      <c r="C22" s="65" t="s">
        <v>64</v>
      </c>
      <c r="D22" s="65" t="s">
        <v>346</v>
      </c>
      <c r="E22" s="74"/>
      <c r="F22" s="74"/>
      <c r="G22" s="65" t="s">
        <v>65</v>
      </c>
      <c r="H22" s="68">
        <v>43224</v>
      </c>
      <c r="I22" s="40">
        <v>44875</v>
      </c>
      <c r="J22" s="69">
        <v>800</v>
      </c>
      <c r="K22" s="69"/>
      <c r="L22" s="11"/>
      <c r="M22" s="75"/>
      <c r="N22" s="75"/>
      <c r="O22" s="75"/>
    </row>
    <row r="23" spans="1:15" s="76" customFormat="1" ht="133.5" customHeight="1" x14ac:dyDescent="0.25">
      <c r="A23" s="63">
        <v>18</v>
      </c>
      <c r="B23" s="64" t="s">
        <v>347</v>
      </c>
      <c r="C23" s="65" t="s">
        <v>66</v>
      </c>
      <c r="D23" s="65" t="s">
        <v>348</v>
      </c>
      <c r="E23" s="74"/>
      <c r="F23" s="74"/>
      <c r="G23" s="65" t="s">
        <v>67</v>
      </c>
      <c r="H23" s="68">
        <v>43224</v>
      </c>
      <c r="I23" s="40">
        <v>44875</v>
      </c>
      <c r="J23" s="69">
        <v>4500</v>
      </c>
      <c r="K23" s="69"/>
      <c r="L23" s="11"/>
      <c r="M23" s="75"/>
      <c r="N23" s="75"/>
      <c r="O23" s="75"/>
    </row>
    <row r="24" spans="1:15" s="76" customFormat="1" ht="147.75" customHeight="1" x14ac:dyDescent="0.25">
      <c r="A24" s="63">
        <v>19</v>
      </c>
      <c r="B24" s="64" t="s">
        <v>52</v>
      </c>
      <c r="C24" s="65" t="s">
        <v>68</v>
      </c>
      <c r="D24" s="65" t="s">
        <v>349</v>
      </c>
      <c r="E24" s="74"/>
      <c r="F24" s="74"/>
      <c r="G24" s="65" t="s">
        <v>69</v>
      </c>
      <c r="H24" s="68">
        <v>43224</v>
      </c>
      <c r="I24" s="40">
        <v>44875</v>
      </c>
      <c r="J24" s="69">
        <v>7532.64</v>
      </c>
      <c r="K24" s="69"/>
      <c r="L24" s="11"/>
      <c r="M24" s="75"/>
      <c r="N24" s="75"/>
      <c r="O24" s="75"/>
    </row>
    <row r="25" spans="1:15" s="76" customFormat="1" ht="37.5" customHeight="1" x14ac:dyDescent="0.25">
      <c r="A25" s="63">
        <v>20</v>
      </c>
      <c r="B25" s="64" t="s">
        <v>70</v>
      </c>
      <c r="C25" s="65" t="s">
        <v>70</v>
      </c>
      <c r="D25" s="65" t="s">
        <v>350</v>
      </c>
      <c r="E25" s="74"/>
      <c r="F25" s="74"/>
      <c r="G25" s="65" t="s">
        <v>63</v>
      </c>
      <c r="H25" s="68">
        <v>43224</v>
      </c>
      <c r="I25" s="40">
        <v>44875</v>
      </c>
      <c r="J25" s="69">
        <v>770</v>
      </c>
      <c r="K25" s="69"/>
      <c r="L25" s="11"/>
      <c r="M25" s="75"/>
      <c r="N25" s="75"/>
      <c r="O25" s="75"/>
    </row>
    <row r="26" spans="1:15" s="76" customFormat="1" ht="30.75" customHeight="1" x14ac:dyDescent="0.25">
      <c r="A26" s="63">
        <v>21</v>
      </c>
      <c r="B26" s="64" t="s">
        <v>31</v>
      </c>
      <c r="C26" s="64" t="s">
        <v>31</v>
      </c>
      <c r="D26" s="65" t="s">
        <v>351</v>
      </c>
      <c r="E26" s="74"/>
      <c r="F26" s="74"/>
      <c r="G26" s="65" t="s">
        <v>71</v>
      </c>
      <c r="H26" s="68">
        <v>43224</v>
      </c>
      <c r="I26" s="40">
        <v>44875</v>
      </c>
      <c r="J26" s="69">
        <v>544.17999999999995</v>
      </c>
      <c r="K26" s="69"/>
      <c r="L26" s="11"/>
      <c r="M26" s="75"/>
      <c r="N26" s="75"/>
      <c r="O26" s="75"/>
    </row>
    <row r="27" spans="1:15" s="61" customFormat="1" ht="213.75" x14ac:dyDescent="0.25">
      <c r="A27" s="63">
        <v>22</v>
      </c>
      <c r="B27" s="64" t="s">
        <v>24</v>
      </c>
      <c r="C27" s="65" t="s">
        <v>72</v>
      </c>
      <c r="D27" s="65" t="s">
        <v>352</v>
      </c>
      <c r="E27" s="65"/>
      <c r="F27" s="66"/>
      <c r="G27" s="65" t="s">
        <v>73</v>
      </c>
      <c r="H27" s="68">
        <v>43224</v>
      </c>
      <c r="I27" s="40">
        <v>44875</v>
      </c>
      <c r="J27" s="69">
        <v>28160</v>
      </c>
      <c r="K27" s="69"/>
      <c r="L27" s="71"/>
      <c r="M27" s="60"/>
      <c r="N27" s="60"/>
      <c r="O27" s="60"/>
    </row>
    <row r="28" spans="1:15" s="61" customFormat="1" ht="42.75" x14ac:dyDescent="0.25">
      <c r="A28" s="63">
        <v>23</v>
      </c>
      <c r="B28" s="64" t="s">
        <v>24</v>
      </c>
      <c r="C28" s="65" t="s">
        <v>74</v>
      </c>
      <c r="D28" s="65" t="s">
        <v>353</v>
      </c>
      <c r="E28" s="65"/>
      <c r="F28" s="66"/>
      <c r="G28" s="65" t="s">
        <v>75</v>
      </c>
      <c r="H28" s="68">
        <v>43224</v>
      </c>
      <c r="I28" s="40">
        <v>44875</v>
      </c>
      <c r="J28" s="69">
        <v>2047.21</v>
      </c>
      <c r="K28" s="69"/>
      <c r="L28" s="71"/>
      <c r="M28" s="60"/>
      <c r="N28" s="60"/>
      <c r="O28" s="60"/>
    </row>
    <row r="29" spans="1:15" s="61" customFormat="1" ht="42.75" x14ac:dyDescent="0.25">
      <c r="A29" s="63">
        <v>24</v>
      </c>
      <c r="B29" s="64" t="s">
        <v>24</v>
      </c>
      <c r="C29" s="65" t="s">
        <v>76</v>
      </c>
      <c r="D29" s="65" t="s">
        <v>354</v>
      </c>
      <c r="E29" s="65"/>
      <c r="F29" s="66"/>
      <c r="G29" s="65" t="s">
        <v>77</v>
      </c>
      <c r="H29" s="68">
        <v>43224</v>
      </c>
      <c r="I29" s="40">
        <v>44875</v>
      </c>
      <c r="J29" s="69">
        <v>1525.1</v>
      </c>
      <c r="K29" s="69"/>
      <c r="L29" s="71"/>
      <c r="M29" s="60"/>
      <c r="N29" s="60"/>
      <c r="O29" s="60"/>
    </row>
    <row r="30" spans="1:15" s="61" customFormat="1" ht="85.5" x14ac:dyDescent="0.25">
      <c r="A30" s="63">
        <v>25</v>
      </c>
      <c r="B30" s="64" t="s">
        <v>24</v>
      </c>
      <c r="C30" s="65" t="s">
        <v>355</v>
      </c>
      <c r="D30" s="65" t="s">
        <v>356</v>
      </c>
      <c r="E30" s="65"/>
      <c r="F30" s="66"/>
      <c r="G30" s="65" t="s">
        <v>63</v>
      </c>
      <c r="H30" s="68">
        <v>43224</v>
      </c>
      <c r="I30" s="40">
        <v>44875</v>
      </c>
      <c r="J30" s="69">
        <v>4778.9799999999996</v>
      </c>
      <c r="K30" s="69"/>
      <c r="L30" s="71"/>
      <c r="M30" s="60"/>
      <c r="N30" s="60"/>
      <c r="O30" s="60"/>
    </row>
    <row r="31" spans="1:15" s="61" customFormat="1" ht="57" x14ac:dyDescent="0.25">
      <c r="A31" s="63">
        <v>26</v>
      </c>
      <c r="B31" s="64" t="s">
        <v>24</v>
      </c>
      <c r="C31" s="65" t="s">
        <v>78</v>
      </c>
      <c r="D31" s="65" t="s">
        <v>357</v>
      </c>
      <c r="E31" s="65"/>
      <c r="F31" s="66"/>
      <c r="G31" s="65" t="s">
        <v>79</v>
      </c>
      <c r="H31" s="68">
        <v>43224</v>
      </c>
      <c r="I31" s="40">
        <v>44875</v>
      </c>
      <c r="J31" s="69">
        <v>2035</v>
      </c>
      <c r="K31" s="69"/>
      <c r="L31" s="71"/>
      <c r="M31" s="60"/>
      <c r="N31" s="60"/>
      <c r="O31" s="60"/>
    </row>
    <row r="32" spans="1:15" s="61" customFormat="1" ht="57" x14ac:dyDescent="0.25">
      <c r="A32" s="63">
        <v>27</v>
      </c>
      <c r="B32" s="64" t="s">
        <v>24</v>
      </c>
      <c r="C32" s="65" t="s">
        <v>80</v>
      </c>
      <c r="D32" s="65" t="s">
        <v>358</v>
      </c>
      <c r="E32" s="65"/>
      <c r="F32" s="66"/>
      <c r="G32" s="65" t="s">
        <v>79</v>
      </c>
      <c r="H32" s="68">
        <v>43224</v>
      </c>
      <c r="I32" s="40">
        <v>44875</v>
      </c>
      <c r="J32" s="69">
        <v>202</v>
      </c>
      <c r="K32" s="69"/>
      <c r="L32" s="71"/>
      <c r="M32" s="60"/>
      <c r="N32" s="60"/>
      <c r="O32" s="60"/>
    </row>
    <row r="33" spans="1:256" s="61" customFormat="1" ht="123.75" customHeight="1" x14ac:dyDescent="0.25">
      <c r="A33" s="63">
        <v>28</v>
      </c>
      <c r="B33" s="64" t="s">
        <v>359</v>
      </c>
      <c r="C33" s="65" t="s">
        <v>81</v>
      </c>
      <c r="D33" s="65" t="s">
        <v>360</v>
      </c>
      <c r="E33" s="65"/>
      <c r="F33" s="66"/>
      <c r="G33" s="65" t="s">
        <v>63</v>
      </c>
      <c r="H33" s="68">
        <v>43224</v>
      </c>
      <c r="I33" s="40">
        <v>44875</v>
      </c>
      <c r="J33" s="69">
        <v>10530</v>
      </c>
      <c r="K33" s="69"/>
      <c r="L33" s="71"/>
      <c r="M33" s="60"/>
      <c r="N33" s="60"/>
      <c r="O33" s="60"/>
    </row>
    <row r="34" spans="1:256" s="61" customFormat="1" ht="128.25" x14ac:dyDescent="0.25">
      <c r="A34" s="63">
        <v>29</v>
      </c>
      <c r="B34" s="64" t="s">
        <v>359</v>
      </c>
      <c r="C34" s="65" t="s">
        <v>81</v>
      </c>
      <c r="D34" s="65" t="s">
        <v>361</v>
      </c>
      <c r="E34" s="65"/>
      <c r="F34" s="66"/>
      <c r="G34" s="65" t="s">
        <v>63</v>
      </c>
      <c r="H34" s="68">
        <v>43224</v>
      </c>
      <c r="I34" s="40">
        <v>44875</v>
      </c>
      <c r="J34" s="69">
        <v>6000</v>
      </c>
      <c r="K34" s="69"/>
      <c r="L34" s="71"/>
      <c r="M34" s="60"/>
      <c r="N34" s="60"/>
      <c r="O34" s="60"/>
    </row>
    <row r="35" spans="1:256" s="61" customFormat="1" ht="156.75" x14ac:dyDescent="0.25">
      <c r="A35" s="63">
        <v>30</v>
      </c>
      <c r="B35" s="64" t="s">
        <v>359</v>
      </c>
      <c r="C35" s="65" t="s">
        <v>82</v>
      </c>
      <c r="D35" s="65" t="s">
        <v>362</v>
      </c>
      <c r="E35" s="65"/>
      <c r="F35" s="66"/>
      <c r="G35" s="65" t="s">
        <v>63</v>
      </c>
      <c r="H35" s="68">
        <v>43224</v>
      </c>
      <c r="I35" s="40">
        <v>44875</v>
      </c>
      <c r="J35" s="69">
        <v>9740</v>
      </c>
      <c r="K35" s="69"/>
      <c r="L35" s="71"/>
      <c r="M35" s="60"/>
      <c r="N35" s="60"/>
      <c r="O35" s="60"/>
    </row>
    <row r="36" spans="1:256" s="61" customFormat="1" ht="114" x14ac:dyDescent="0.25">
      <c r="A36" s="63">
        <v>31</v>
      </c>
      <c r="B36" s="64" t="s">
        <v>359</v>
      </c>
      <c r="C36" s="65" t="s">
        <v>82</v>
      </c>
      <c r="D36" s="65" t="s">
        <v>363</v>
      </c>
      <c r="E36" s="65"/>
      <c r="F36" s="66"/>
      <c r="G36" s="65" t="s">
        <v>83</v>
      </c>
      <c r="H36" s="68">
        <v>43224</v>
      </c>
      <c r="I36" s="40">
        <v>44875</v>
      </c>
      <c r="J36" s="69">
        <v>786.52</v>
      </c>
      <c r="K36" s="69"/>
      <c r="L36" s="71"/>
      <c r="M36" s="60"/>
      <c r="N36" s="60"/>
      <c r="O36" s="60"/>
    </row>
    <row r="37" spans="1:256" s="61" customFormat="1" ht="57" x14ac:dyDescent="0.25">
      <c r="A37" s="63">
        <v>32</v>
      </c>
      <c r="B37" s="64" t="s">
        <v>359</v>
      </c>
      <c r="C37" s="65" t="s">
        <v>82</v>
      </c>
      <c r="D37" s="65" t="s">
        <v>364</v>
      </c>
      <c r="E37" s="77"/>
      <c r="F37" s="66"/>
      <c r="G37" s="65" t="s">
        <v>84</v>
      </c>
      <c r="H37" s="68">
        <v>43224</v>
      </c>
      <c r="I37" s="40">
        <v>44875</v>
      </c>
      <c r="J37" s="72">
        <v>1062.3399999999999</v>
      </c>
      <c r="K37" s="72"/>
      <c r="L37" s="71"/>
      <c r="M37" s="60"/>
      <c r="N37" s="60"/>
      <c r="O37" s="60"/>
    </row>
    <row r="38" spans="1:256" s="61" customFormat="1" ht="99.75" x14ac:dyDescent="0.25">
      <c r="A38" s="63">
        <v>33</v>
      </c>
      <c r="B38" s="64" t="s">
        <v>359</v>
      </c>
      <c r="C38" s="65" t="s">
        <v>81</v>
      </c>
      <c r="D38" s="65" t="s">
        <v>365</v>
      </c>
      <c r="E38" s="77"/>
      <c r="F38" s="66"/>
      <c r="G38" s="65" t="s">
        <v>63</v>
      </c>
      <c r="H38" s="68">
        <v>43224</v>
      </c>
      <c r="I38" s="40">
        <v>44875</v>
      </c>
      <c r="J38" s="72">
        <v>8210</v>
      </c>
      <c r="K38" s="72"/>
      <c r="L38" s="71"/>
      <c r="M38" s="60"/>
      <c r="N38" s="60"/>
      <c r="O38" s="60"/>
    </row>
    <row r="39" spans="1:256" s="61" customFormat="1" ht="42.75" x14ac:dyDescent="0.25">
      <c r="A39" s="63">
        <v>34</v>
      </c>
      <c r="B39" s="64" t="s">
        <v>359</v>
      </c>
      <c r="C39" s="65" t="s">
        <v>81</v>
      </c>
      <c r="D39" s="65" t="s">
        <v>366</v>
      </c>
      <c r="E39" s="77"/>
      <c r="F39" s="66"/>
      <c r="G39" s="65" t="s">
        <v>63</v>
      </c>
      <c r="H39" s="68">
        <v>43224</v>
      </c>
      <c r="I39" s="40">
        <v>44875</v>
      </c>
      <c r="J39" s="72">
        <v>6170</v>
      </c>
      <c r="K39" s="72"/>
      <c r="L39" s="71"/>
      <c r="M39" s="60"/>
      <c r="N39" s="60"/>
      <c r="O39" s="60"/>
    </row>
    <row r="40" spans="1:256" s="83" customFormat="1" x14ac:dyDescent="0.25">
      <c r="A40" s="78" t="s">
        <v>227</v>
      </c>
      <c r="B40" s="79" t="s">
        <v>1</v>
      </c>
      <c r="C40" s="80" t="s">
        <v>2</v>
      </c>
      <c r="D40" s="81" t="s">
        <v>3</v>
      </c>
      <c r="E40" s="81" t="s">
        <v>4</v>
      </c>
      <c r="F40" s="81" t="s">
        <v>5</v>
      </c>
      <c r="G40" s="81" t="s">
        <v>6</v>
      </c>
      <c r="H40" s="81" t="s">
        <v>7</v>
      </c>
      <c r="I40" s="81" t="s">
        <v>8</v>
      </c>
      <c r="J40" s="81" t="s">
        <v>9</v>
      </c>
      <c r="K40" s="82" t="s">
        <v>10</v>
      </c>
      <c r="L40" s="5" t="s">
        <v>11</v>
      </c>
      <c r="M40" s="60"/>
      <c r="N40" s="60"/>
      <c r="O40" s="60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61"/>
      <c r="IL40" s="61"/>
      <c r="IM40" s="61"/>
      <c r="IN40" s="61"/>
      <c r="IO40" s="61"/>
      <c r="IP40" s="61"/>
      <c r="IQ40" s="61"/>
      <c r="IR40" s="61"/>
      <c r="IS40" s="61"/>
      <c r="IT40" s="61"/>
      <c r="IU40" s="61"/>
      <c r="IV40" s="61"/>
    </row>
    <row r="41" spans="1:256" s="85" customFormat="1" ht="28.5" x14ac:dyDescent="0.25">
      <c r="A41" s="66">
        <v>1</v>
      </c>
      <c r="B41" s="24" t="s">
        <v>470</v>
      </c>
      <c r="C41" s="25" t="s">
        <v>471</v>
      </c>
      <c r="D41" s="25" t="s">
        <v>472</v>
      </c>
      <c r="E41" s="26"/>
      <c r="F41" s="27"/>
      <c r="G41" s="28" t="s">
        <v>473</v>
      </c>
      <c r="H41" s="29">
        <v>43242</v>
      </c>
      <c r="I41" s="29">
        <v>45291</v>
      </c>
      <c r="J41" s="30">
        <v>55454</v>
      </c>
      <c r="K41" s="31"/>
      <c r="L41" s="84"/>
    </row>
    <row r="42" spans="1:256" s="60" customFormat="1" ht="28.5" x14ac:dyDescent="0.25">
      <c r="A42" s="66">
        <v>2</v>
      </c>
      <c r="B42" s="24" t="s">
        <v>470</v>
      </c>
      <c r="C42" s="25" t="s">
        <v>474</v>
      </c>
      <c r="D42" s="25" t="s">
        <v>475</v>
      </c>
      <c r="E42" s="26"/>
      <c r="F42" s="27"/>
      <c r="G42" s="32" t="s">
        <v>476</v>
      </c>
      <c r="H42" s="29">
        <v>36708</v>
      </c>
      <c r="I42" s="29">
        <v>43281</v>
      </c>
      <c r="J42" s="30">
        <v>21552.720000000001</v>
      </c>
      <c r="K42" s="31"/>
      <c r="L42" s="84"/>
    </row>
    <row r="43" spans="1:256" s="60" customFormat="1" ht="28.5" x14ac:dyDescent="0.25">
      <c r="A43" s="66">
        <v>3</v>
      </c>
      <c r="B43" s="25" t="s">
        <v>470</v>
      </c>
      <c r="C43" s="25" t="s">
        <v>477</v>
      </c>
      <c r="D43" s="25" t="s">
        <v>478</v>
      </c>
      <c r="E43" s="26"/>
      <c r="F43" s="33"/>
      <c r="G43" s="32" t="s">
        <v>479</v>
      </c>
      <c r="H43" s="29">
        <v>36923</v>
      </c>
      <c r="I43" s="29">
        <v>43496</v>
      </c>
      <c r="J43" s="30">
        <v>36416.519999999997</v>
      </c>
      <c r="K43" s="25"/>
      <c r="L43" s="86"/>
    </row>
    <row r="44" spans="1:256" s="60" customFormat="1" ht="71.25" x14ac:dyDescent="0.25">
      <c r="A44" s="66">
        <v>4</v>
      </c>
      <c r="B44" s="25" t="s">
        <v>470</v>
      </c>
      <c r="C44" s="25" t="s">
        <v>480</v>
      </c>
      <c r="D44" s="25" t="s">
        <v>481</v>
      </c>
      <c r="E44" s="25"/>
      <c r="F44" s="33"/>
      <c r="G44" s="25" t="s">
        <v>482</v>
      </c>
      <c r="H44" s="29">
        <v>37418</v>
      </c>
      <c r="I44" s="29">
        <v>43261</v>
      </c>
      <c r="J44" s="34">
        <v>662.52</v>
      </c>
      <c r="K44" s="35"/>
      <c r="L44" s="86"/>
    </row>
    <row r="45" spans="1:256" s="60" customFormat="1" ht="28.5" x14ac:dyDescent="0.25">
      <c r="A45" s="66">
        <v>5</v>
      </c>
      <c r="B45" s="25" t="s">
        <v>483</v>
      </c>
      <c r="C45" s="25" t="s">
        <v>484</v>
      </c>
      <c r="D45" s="25" t="s">
        <v>485</v>
      </c>
      <c r="E45" s="25"/>
      <c r="F45" s="33"/>
      <c r="G45" s="25" t="s">
        <v>486</v>
      </c>
      <c r="H45" s="29">
        <v>42690</v>
      </c>
      <c r="I45" s="29">
        <v>44150</v>
      </c>
      <c r="J45" s="30" t="s">
        <v>487</v>
      </c>
      <c r="K45" s="25"/>
      <c r="L45" s="86"/>
    </row>
    <row r="46" spans="1:256" s="60" customFormat="1" ht="28.5" x14ac:dyDescent="0.25">
      <c r="A46" s="66">
        <v>6</v>
      </c>
      <c r="B46" s="25" t="s">
        <v>483</v>
      </c>
      <c r="C46" s="25" t="s">
        <v>484</v>
      </c>
      <c r="D46" s="25" t="s">
        <v>488</v>
      </c>
      <c r="E46" s="25"/>
      <c r="F46" s="33"/>
      <c r="G46" s="25" t="s">
        <v>489</v>
      </c>
      <c r="H46" s="29">
        <v>42690</v>
      </c>
      <c r="I46" s="29">
        <v>44150</v>
      </c>
      <c r="J46" s="30">
        <v>3792</v>
      </c>
      <c r="K46" s="25"/>
      <c r="L46" s="86"/>
    </row>
    <row r="47" spans="1:256" s="60" customFormat="1" ht="28.5" x14ac:dyDescent="0.25">
      <c r="A47" s="66">
        <v>7</v>
      </c>
      <c r="B47" s="25" t="s">
        <v>483</v>
      </c>
      <c r="C47" s="25" t="s">
        <v>484</v>
      </c>
      <c r="D47" s="25" t="s">
        <v>490</v>
      </c>
      <c r="E47" s="25"/>
      <c r="F47" s="33"/>
      <c r="G47" s="25" t="s">
        <v>491</v>
      </c>
      <c r="H47" s="29">
        <v>42690</v>
      </c>
      <c r="I47" s="29">
        <v>44150</v>
      </c>
      <c r="J47" s="30">
        <v>3600</v>
      </c>
      <c r="K47" s="25"/>
      <c r="L47" s="86"/>
    </row>
    <row r="48" spans="1:256" s="60" customFormat="1" ht="28.5" x14ac:dyDescent="0.25">
      <c r="A48" s="66">
        <v>8</v>
      </c>
      <c r="B48" s="25" t="s">
        <v>483</v>
      </c>
      <c r="C48" s="25" t="s">
        <v>484</v>
      </c>
      <c r="D48" s="25" t="s">
        <v>492</v>
      </c>
      <c r="E48" s="25"/>
      <c r="F48" s="33"/>
      <c r="G48" s="25" t="s">
        <v>493</v>
      </c>
      <c r="H48" s="29">
        <v>42690</v>
      </c>
      <c r="I48" s="29">
        <v>44150</v>
      </c>
      <c r="J48" s="30" t="s">
        <v>494</v>
      </c>
      <c r="K48" s="25"/>
      <c r="L48" s="86"/>
    </row>
    <row r="49" spans="1:12" s="60" customFormat="1" ht="28.5" x14ac:dyDescent="0.25">
      <c r="A49" s="66">
        <v>9</v>
      </c>
      <c r="B49" s="25" t="s">
        <v>495</v>
      </c>
      <c r="C49" s="25" t="s">
        <v>496</v>
      </c>
      <c r="D49" s="25" t="s">
        <v>497</v>
      </c>
      <c r="E49" s="36"/>
      <c r="F49" s="33"/>
      <c r="G49" s="32" t="s">
        <v>498</v>
      </c>
      <c r="H49" s="29">
        <v>38231</v>
      </c>
      <c r="I49" s="29">
        <v>43708</v>
      </c>
      <c r="J49" s="30">
        <v>1418.56</v>
      </c>
      <c r="K49" s="25"/>
      <c r="L49" s="86"/>
    </row>
    <row r="50" spans="1:12" s="60" customFormat="1" ht="28.5" x14ac:dyDescent="0.25">
      <c r="A50" s="66">
        <v>10</v>
      </c>
      <c r="B50" s="25" t="s">
        <v>495</v>
      </c>
      <c r="C50" s="25" t="s">
        <v>496</v>
      </c>
      <c r="D50" s="25" t="s">
        <v>497</v>
      </c>
      <c r="E50" s="37"/>
      <c r="F50" s="33"/>
      <c r="G50" s="32" t="s">
        <v>499</v>
      </c>
      <c r="H50" s="29">
        <v>38231</v>
      </c>
      <c r="I50" s="29">
        <v>43708</v>
      </c>
      <c r="J50" s="30">
        <v>901.52</v>
      </c>
      <c r="K50" s="25"/>
      <c r="L50" s="86"/>
    </row>
    <row r="51" spans="1:12" s="60" customFormat="1" ht="28.5" x14ac:dyDescent="0.25">
      <c r="A51" s="66">
        <v>11</v>
      </c>
      <c r="B51" s="25" t="s">
        <v>495</v>
      </c>
      <c r="C51" s="25" t="s">
        <v>496</v>
      </c>
      <c r="D51" s="25" t="s">
        <v>497</v>
      </c>
      <c r="E51" s="37"/>
      <c r="F51" s="33"/>
      <c r="G51" s="32" t="s">
        <v>500</v>
      </c>
      <c r="H51" s="29">
        <v>38231</v>
      </c>
      <c r="I51" s="29">
        <v>43708</v>
      </c>
      <c r="J51" s="30">
        <v>1558.32</v>
      </c>
      <c r="K51" s="25"/>
      <c r="L51" s="86"/>
    </row>
    <row r="52" spans="1:12" s="60" customFormat="1" ht="28.5" x14ac:dyDescent="0.25">
      <c r="A52" s="66">
        <v>12</v>
      </c>
      <c r="B52" s="25" t="s">
        <v>495</v>
      </c>
      <c r="C52" s="25" t="s">
        <v>496</v>
      </c>
      <c r="D52" s="25" t="s">
        <v>497</v>
      </c>
      <c r="E52" s="38"/>
      <c r="F52" s="33"/>
      <c r="G52" s="32" t="s">
        <v>501</v>
      </c>
      <c r="H52" s="29">
        <v>38231</v>
      </c>
      <c r="I52" s="29">
        <v>43708</v>
      </c>
      <c r="J52" s="30">
        <v>1618.16</v>
      </c>
      <c r="K52" s="25"/>
      <c r="L52" s="86"/>
    </row>
    <row r="53" spans="1:12" s="60" customFormat="1" ht="28.5" x14ac:dyDescent="0.25">
      <c r="A53" s="66">
        <v>13</v>
      </c>
      <c r="B53" s="25" t="s">
        <v>470</v>
      </c>
      <c r="C53" s="25" t="s">
        <v>502</v>
      </c>
      <c r="D53" s="25" t="s">
        <v>503</v>
      </c>
      <c r="E53" s="26"/>
      <c r="F53" s="33"/>
      <c r="G53" s="32" t="s">
        <v>504</v>
      </c>
      <c r="H53" s="29">
        <v>38443</v>
      </c>
      <c r="I53" s="29">
        <v>43921</v>
      </c>
      <c r="J53" s="30">
        <v>886.87</v>
      </c>
      <c r="K53" s="25"/>
      <c r="L53" s="86"/>
    </row>
    <row r="54" spans="1:12" s="60" customFormat="1" ht="183.75" customHeight="1" x14ac:dyDescent="0.25">
      <c r="A54" s="66">
        <v>14</v>
      </c>
      <c r="B54" s="25" t="s">
        <v>505</v>
      </c>
      <c r="C54" s="25" t="s">
        <v>506</v>
      </c>
      <c r="D54" s="39" t="s">
        <v>507</v>
      </c>
      <c r="E54" s="26"/>
      <c r="F54" s="33"/>
      <c r="G54" s="32" t="s">
        <v>508</v>
      </c>
      <c r="H54" s="40">
        <v>42319</v>
      </c>
      <c r="I54" s="40">
        <v>43414</v>
      </c>
      <c r="J54" s="30">
        <v>4710</v>
      </c>
      <c r="K54" s="25"/>
      <c r="L54" s="86"/>
    </row>
    <row r="55" spans="1:12" s="60" customFormat="1" ht="57" x14ac:dyDescent="0.25">
      <c r="A55" s="66">
        <v>15</v>
      </c>
      <c r="B55" s="25" t="s">
        <v>505</v>
      </c>
      <c r="C55" s="39" t="s">
        <v>509</v>
      </c>
      <c r="D55" s="41" t="s">
        <v>510</v>
      </c>
      <c r="E55" s="25"/>
      <c r="F55" s="33"/>
      <c r="G55" s="25" t="s">
        <v>511</v>
      </c>
      <c r="H55" s="40">
        <v>42319</v>
      </c>
      <c r="I55" s="40">
        <v>43414</v>
      </c>
      <c r="J55" s="30">
        <v>6400</v>
      </c>
      <c r="K55" s="25"/>
      <c r="L55" s="86"/>
    </row>
    <row r="56" spans="1:12" s="60" customFormat="1" ht="42.75" x14ac:dyDescent="0.25">
      <c r="A56" s="66">
        <v>16</v>
      </c>
      <c r="B56" s="25" t="s">
        <v>505</v>
      </c>
      <c r="C56" s="39" t="s">
        <v>512</v>
      </c>
      <c r="D56" s="39" t="s">
        <v>513</v>
      </c>
      <c r="E56" s="26"/>
      <c r="F56" s="33"/>
      <c r="G56" s="42" t="s">
        <v>514</v>
      </c>
      <c r="H56" s="40">
        <v>42319</v>
      </c>
      <c r="I56" s="40">
        <v>43414</v>
      </c>
      <c r="J56" s="30">
        <v>728</v>
      </c>
      <c r="K56" s="25"/>
      <c r="L56" s="86"/>
    </row>
    <row r="57" spans="1:12" s="60" customFormat="1" ht="57" x14ac:dyDescent="0.25">
      <c r="A57" s="66">
        <v>17</v>
      </c>
      <c r="B57" s="25" t="s">
        <v>505</v>
      </c>
      <c r="C57" s="39" t="s">
        <v>515</v>
      </c>
      <c r="D57" s="39" t="s">
        <v>516</v>
      </c>
      <c r="E57" s="43"/>
      <c r="F57" s="33"/>
      <c r="G57" s="42" t="s">
        <v>517</v>
      </c>
      <c r="H57" s="40">
        <v>42319</v>
      </c>
      <c r="I57" s="40">
        <v>43414</v>
      </c>
      <c r="J57" s="30">
        <v>10600</v>
      </c>
      <c r="K57" s="41"/>
      <c r="L57" s="86"/>
    </row>
    <row r="58" spans="1:12" s="60" customFormat="1" ht="28.5" x14ac:dyDescent="0.25">
      <c r="A58" s="66">
        <v>18</v>
      </c>
      <c r="B58" s="25" t="s">
        <v>505</v>
      </c>
      <c r="C58" s="39" t="s">
        <v>518</v>
      </c>
      <c r="D58" s="39" t="s">
        <v>519</v>
      </c>
      <c r="E58" s="43"/>
      <c r="F58" s="33"/>
      <c r="G58" s="42" t="s">
        <v>520</v>
      </c>
      <c r="H58" s="40">
        <v>42319</v>
      </c>
      <c r="I58" s="40">
        <v>43414</v>
      </c>
      <c r="J58" s="30">
        <v>642</v>
      </c>
      <c r="K58" s="41"/>
      <c r="L58" s="86"/>
    </row>
    <row r="59" spans="1:12" s="60" customFormat="1" ht="28.5" x14ac:dyDescent="0.25">
      <c r="A59" s="66">
        <v>19</v>
      </c>
      <c r="B59" s="25" t="s">
        <v>505</v>
      </c>
      <c r="C59" s="39" t="s">
        <v>521</v>
      </c>
      <c r="D59" s="39" t="s">
        <v>522</v>
      </c>
      <c r="E59" s="43"/>
      <c r="F59" s="33"/>
      <c r="G59" s="42" t="s">
        <v>523</v>
      </c>
      <c r="H59" s="40">
        <v>42319</v>
      </c>
      <c r="I59" s="40">
        <v>43414</v>
      </c>
      <c r="J59" s="30">
        <v>221</v>
      </c>
      <c r="K59" s="41"/>
      <c r="L59" s="86"/>
    </row>
    <row r="60" spans="1:12" s="60" customFormat="1" ht="99.75" x14ac:dyDescent="0.25">
      <c r="A60" s="66">
        <v>20</v>
      </c>
      <c r="B60" s="25" t="s">
        <v>505</v>
      </c>
      <c r="C60" s="39" t="s">
        <v>524</v>
      </c>
      <c r="D60" s="39" t="s">
        <v>525</v>
      </c>
      <c r="E60" s="43"/>
      <c r="F60" s="33"/>
      <c r="G60" s="42" t="s">
        <v>526</v>
      </c>
      <c r="H60" s="40">
        <v>42319</v>
      </c>
      <c r="I60" s="40">
        <v>43414</v>
      </c>
      <c r="J60" s="30">
        <v>750</v>
      </c>
      <c r="K60" s="41"/>
      <c r="L60" s="86"/>
    </row>
    <row r="61" spans="1:12" s="60" customFormat="1" ht="42.75" x14ac:dyDescent="0.25">
      <c r="A61" s="66">
        <v>21</v>
      </c>
      <c r="B61" s="25" t="s">
        <v>505</v>
      </c>
      <c r="C61" s="44" t="s">
        <v>527</v>
      </c>
      <c r="D61" s="44" t="s">
        <v>528</v>
      </c>
      <c r="E61" s="26"/>
      <c r="F61" s="27"/>
      <c r="G61" s="32" t="s">
        <v>529</v>
      </c>
      <c r="H61" s="40">
        <v>42782</v>
      </c>
      <c r="I61" s="40">
        <v>43414</v>
      </c>
      <c r="J61" s="30">
        <v>1419</v>
      </c>
      <c r="K61" s="41"/>
      <c r="L61" s="86"/>
    </row>
    <row r="62" spans="1:12" s="60" customFormat="1" ht="85.5" x14ac:dyDescent="0.25">
      <c r="A62" s="66">
        <v>22</v>
      </c>
      <c r="B62" s="25" t="s">
        <v>505</v>
      </c>
      <c r="C62" s="44" t="s">
        <v>530</v>
      </c>
      <c r="D62" s="44" t="s">
        <v>531</v>
      </c>
      <c r="E62" s="26"/>
      <c r="F62" s="27"/>
      <c r="G62" s="32" t="s">
        <v>532</v>
      </c>
      <c r="H62" s="40">
        <v>42782</v>
      </c>
      <c r="I62" s="40">
        <v>43414</v>
      </c>
      <c r="J62" s="30">
        <v>1300</v>
      </c>
      <c r="K62" s="41"/>
      <c r="L62" s="86"/>
    </row>
    <row r="63" spans="1:12" s="60" customFormat="1" ht="42.75" x14ac:dyDescent="0.25">
      <c r="A63" s="66">
        <v>23</v>
      </c>
      <c r="B63" s="41" t="s">
        <v>533</v>
      </c>
      <c r="C63" s="41" t="s">
        <v>534</v>
      </c>
      <c r="D63" s="39" t="s">
        <v>535</v>
      </c>
      <c r="E63" s="43"/>
      <c r="F63" s="33"/>
      <c r="G63" s="42" t="s">
        <v>536</v>
      </c>
      <c r="H63" s="40">
        <v>42319</v>
      </c>
      <c r="I63" s="40">
        <v>43414</v>
      </c>
      <c r="J63" s="30">
        <v>3790</v>
      </c>
      <c r="K63" s="41"/>
      <c r="L63" s="86"/>
    </row>
    <row r="64" spans="1:12" s="60" customFormat="1" ht="42.75" x14ac:dyDescent="0.25">
      <c r="A64" s="66">
        <v>24</v>
      </c>
      <c r="B64" s="41" t="s">
        <v>537</v>
      </c>
      <c r="C64" s="41" t="s">
        <v>538</v>
      </c>
      <c r="D64" s="39" t="s">
        <v>539</v>
      </c>
      <c r="E64" s="43"/>
      <c r="F64" s="33"/>
      <c r="G64" s="42" t="s">
        <v>540</v>
      </c>
      <c r="H64" s="40">
        <v>42319</v>
      </c>
      <c r="I64" s="40">
        <v>43414</v>
      </c>
      <c r="J64" s="30">
        <v>3999</v>
      </c>
      <c r="K64" s="41"/>
      <c r="L64" s="86"/>
    </row>
    <row r="65" spans="1:256" s="60" customFormat="1" ht="42.75" x14ac:dyDescent="0.25">
      <c r="A65" s="66">
        <v>25</v>
      </c>
      <c r="B65" s="41" t="s">
        <v>537</v>
      </c>
      <c r="C65" s="41" t="s">
        <v>541</v>
      </c>
      <c r="D65" s="39" t="s">
        <v>542</v>
      </c>
      <c r="E65" s="43"/>
      <c r="F65" s="33"/>
      <c r="G65" s="42" t="s">
        <v>529</v>
      </c>
      <c r="H65" s="40">
        <v>42319</v>
      </c>
      <c r="I65" s="40">
        <v>43414</v>
      </c>
      <c r="J65" s="30">
        <v>4288</v>
      </c>
      <c r="K65" s="41"/>
      <c r="L65" s="86"/>
    </row>
    <row r="66" spans="1:256" s="60" customFormat="1" ht="71.25" x14ac:dyDescent="0.25">
      <c r="A66" s="66">
        <v>26</v>
      </c>
      <c r="B66" s="41" t="s">
        <v>537</v>
      </c>
      <c r="C66" s="41" t="s">
        <v>543</v>
      </c>
      <c r="D66" s="39" t="s">
        <v>544</v>
      </c>
      <c r="E66" s="43"/>
      <c r="F66" s="33"/>
      <c r="G66" s="42" t="s">
        <v>545</v>
      </c>
      <c r="H66" s="40">
        <v>42319</v>
      </c>
      <c r="I66" s="40">
        <v>43414</v>
      </c>
      <c r="J66" s="30">
        <v>3350</v>
      </c>
      <c r="K66" s="41"/>
      <c r="L66" s="86"/>
    </row>
    <row r="67" spans="1:256" s="60" customFormat="1" ht="42.75" x14ac:dyDescent="0.25">
      <c r="A67" s="66">
        <v>27</v>
      </c>
      <c r="B67" s="41" t="s">
        <v>546</v>
      </c>
      <c r="C67" s="41" t="s">
        <v>547</v>
      </c>
      <c r="D67" s="39" t="s">
        <v>548</v>
      </c>
      <c r="E67" s="43"/>
      <c r="F67" s="33"/>
      <c r="G67" s="42" t="s">
        <v>549</v>
      </c>
      <c r="H67" s="40">
        <v>42319</v>
      </c>
      <c r="I67" s="40">
        <v>43414</v>
      </c>
      <c r="J67" s="30">
        <v>7800</v>
      </c>
      <c r="K67" s="41"/>
      <c r="L67" s="86"/>
    </row>
    <row r="68" spans="1:256" s="60" customFormat="1" ht="57" x14ac:dyDescent="0.25">
      <c r="A68" s="66">
        <v>28</v>
      </c>
      <c r="B68" s="41" t="s">
        <v>546</v>
      </c>
      <c r="C68" s="41" t="s">
        <v>550</v>
      </c>
      <c r="D68" s="39" t="s">
        <v>551</v>
      </c>
      <c r="E68" s="43"/>
      <c r="F68" s="33"/>
      <c r="G68" s="42" t="s">
        <v>552</v>
      </c>
      <c r="H68" s="40">
        <v>42319</v>
      </c>
      <c r="I68" s="40">
        <v>43414</v>
      </c>
      <c r="J68" s="30">
        <v>7040</v>
      </c>
      <c r="K68" s="41"/>
      <c r="L68" s="86"/>
    </row>
    <row r="69" spans="1:256" s="60" customFormat="1" ht="71.25" x14ac:dyDescent="0.25">
      <c r="A69" s="66">
        <v>29</v>
      </c>
      <c r="B69" s="25" t="s">
        <v>546</v>
      </c>
      <c r="C69" s="25" t="s">
        <v>553</v>
      </c>
      <c r="D69" s="44" t="s">
        <v>554</v>
      </c>
      <c r="E69" s="26"/>
      <c r="F69" s="27"/>
      <c r="G69" s="32" t="s">
        <v>529</v>
      </c>
      <c r="H69" s="40">
        <v>42782</v>
      </c>
      <c r="I69" s="40">
        <v>43414</v>
      </c>
      <c r="J69" s="30">
        <v>2019</v>
      </c>
      <c r="K69" s="41"/>
      <c r="L69" s="86"/>
    </row>
    <row r="70" spans="1:256" s="60" customFormat="1" ht="57" x14ac:dyDescent="0.25">
      <c r="A70" s="66">
        <v>30</v>
      </c>
      <c r="B70" s="25" t="s">
        <v>546</v>
      </c>
      <c r="C70" s="25" t="s">
        <v>555</v>
      </c>
      <c r="D70" s="44" t="s">
        <v>556</v>
      </c>
      <c r="E70" s="26"/>
      <c r="F70" s="27"/>
      <c r="G70" s="32" t="s">
        <v>529</v>
      </c>
      <c r="H70" s="40">
        <v>42782</v>
      </c>
      <c r="I70" s="40">
        <v>43414</v>
      </c>
      <c r="J70" s="30">
        <v>6739</v>
      </c>
      <c r="K70" s="41"/>
      <c r="L70" s="86"/>
    </row>
    <row r="71" spans="1:256" s="60" customFormat="1" ht="42.75" x14ac:dyDescent="0.25">
      <c r="A71" s="66">
        <v>31</v>
      </c>
      <c r="B71" s="41" t="s">
        <v>557</v>
      </c>
      <c r="C71" s="41" t="s">
        <v>558</v>
      </c>
      <c r="D71" s="39" t="s">
        <v>559</v>
      </c>
      <c r="E71" s="43"/>
      <c r="F71" s="33"/>
      <c r="G71" s="42" t="s">
        <v>529</v>
      </c>
      <c r="H71" s="40">
        <v>42319</v>
      </c>
      <c r="I71" s="40">
        <v>43414</v>
      </c>
      <c r="J71" s="30">
        <v>10199</v>
      </c>
      <c r="K71" s="41"/>
      <c r="L71" s="86"/>
    </row>
    <row r="72" spans="1:256" s="60" customFormat="1" ht="57" x14ac:dyDescent="0.25">
      <c r="A72" s="66">
        <v>32</v>
      </c>
      <c r="B72" s="41" t="s">
        <v>560</v>
      </c>
      <c r="C72" s="41" t="s">
        <v>561</v>
      </c>
      <c r="D72" s="39" t="s">
        <v>562</v>
      </c>
      <c r="E72" s="43" t="s">
        <v>563</v>
      </c>
      <c r="F72" s="41" t="s">
        <v>564</v>
      </c>
      <c r="G72" s="41" t="s">
        <v>564</v>
      </c>
      <c r="H72" s="40">
        <v>37591</v>
      </c>
      <c r="I72" s="45" t="s">
        <v>295</v>
      </c>
      <c r="J72" s="30">
        <v>19308.12</v>
      </c>
      <c r="K72" s="25"/>
      <c r="L72" s="86"/>
    </row>
    <row r="73" spans="1:256" s="83" customFormat="1" ht="23.25" customHeight="1" x14ac:dyDescent="0.25">
      <c r="A73" s="78" t="s">
        <v>228</v>
      </c>
      <c r="B73" s="79" t="s">
        <v>1</v>
      </c>
      <c r="C73" s="80" t="s">
        <v>2</v>
      </c>
      <c r="D73" s="81" t="s">
        <v>3</v>
      </c>
      <c r="E73" s="81" t="s">
        <v>4</v>
      </c>
      <c r="F73" s="81" t="s">
        <v>5</v>
      </c>
      <c r="G73" s="81" t="s">
        <v>6</v>
      </c>
      <c r="H73" s="81" t="s">
        <v>7</v>
      </c>
      <c r="I73" s="81" t="s">
        <v>8</v>
      </c>
      <c r="J73" s="81" t="s">
        <v>9</v>
      </c>
      <c r="K73" s="82" t="s">
        <v>10</v>
      </c>
      <c r="L73" s="5" t="s">
        <v>11</v>
      </c>
      <c r="M73" s="60"/>
      <c r="N73" s="60"/>
      <c r="O73" s="60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61"/>
      <c r="DU73" s="61"/>
      <c r="DV73" s="61"/>
      <c r="DW73" s="61"/>
      <c r="DX73" s="61"/>
      <c r="DY73" s="61"/>
      <c r="DZ73" s="61"/>
      <c r="EA73" s="61"/>
      <c r="EB73" s="61"/>
      <c r="EC73" s="61"/>
      <c r="ED73" s="61"/>
      <c r="EE73" s="61"/>
      <c r="EF73" s="61"/>
      <c r="EG73" s="61"/>
      <c r="EH73" s="61"/>
      <c r="EI73" s="61"/>
      <c r="EJ73" s="61"/>
      <c r="EK73" s="61"/>
      <c r="EL73" s="61"/>
      <c r="EM73" s="61"/>
      <c r="EN73" s="61"/>
      <c r="EO73" s="61"/>
      <c r="EP73" s="61"/>
      <c r="EQ73" s="61"/>
      <c r="ER73" s="61"/>
      <c r="ES73" s="61"/>
      <c r="ET73" s="61"/>
      <c r="EU73" s="61"/>
      <c r="EV73" s="61"/>
      <c r="EW73" s="61"/>
      <c r="EX73" s="61"/>
      <c r="EY73" s="61"/>
      <c r="EZ73" s="61"/>
      <c r="FA73" s="61"/>
      <c r="FB73" s="61"/>
      <c r="FC73" s="61"/>
      <c r="FD73" s="61"/>
      <c r="FE73" s="61"/>
      <c r="FF73" s="61"/>
      <c r="FG73" s="61"/>
      <c r="FH73" s="61"/>
      <c r="FI73" s="61"/>
      <c r="FJ73" s="61"/>
      <c r="FK73" s="61"/>
      <c r="FL73" s="61"/>
      <c r="FM73" s="61"/>
      <c r="FN73" s="61"/>
      <c r="FO73" s="61"/>
      <c r="FP73" s="61"/>
      <c r="FQ73" s="61"/>
      <c r="FR73" s="61"/>
      <c r="FS73" s="61"/>
      <c r="FT73" s="61"/>
      <c r="FU73" s="61"/>
      <c r="FV73" s="61"/>
      <c r="FW73" s="61"/>
      <c r="FX73" s="61"/>
      <c r="FY73" s="61"/>
      <c r="FZ73" s="61"/>
      <c r="GA73" s="61"/>
      <c r="GB73" s="61"/>
      <c r="GC73" s="61"/>
      <c r="GD73" s="61"/>
      <c r="GE73" s="61"/>
      <c r="GF73" s="61"/>
      <c r="GG73" s="61"/>
      <c r="GH73" s="61"/>
      <c r="GI73" s="61"/>
      <c r="GJ73" s="61"/>
      <c r="GK73" s="61"/>
      <c r="GL73" s="61"/>
      <c r="GM73" s="61"/>
      <c r="GN73" s="61"/>
      <c r="GO73" s="61"/>
      <c r="GP73" s="61"/>
      <c r="GQ73" s="61"/>
      <c r="GR73" s="61"/>
      <c r="GS73" s="61"/>
      <c r="GT73" s="61"/>
      <c r="GU73" s="61"/>
      <c r="GV73" s="61"/>
      <c r="GW73" s="61"/>
      <c r="GX73" s="61"/>
      <c r="GY73" s="61"/>
      <c r="GZ73" s="61"/>
      <c r="HA73" s="61"/>
      <c r="HB73" s="61"/>
      <c r="HC73" s="61"/>
      <c r="HD73" s="61"/>
      <c r="HE73" s="61"/>
      <c r="HF73" s="61"/>
      <c r="HG73" s="61"/>
      <c r="HH73" s="61"/>
      <c r="HI73" s="61"/>
      <c r="HJ73" s="61"/>
      <c r="HK73" s="61"/>
      <c r="HL73" s="61"/>
      <c r="HM73" s="61"/>
      <c r="HN73" s="61"/>
      <c r="HO73" s="61"/>
      <c r="HP73" s="61"/>
      <c r="HQ73" s="61"/>
      <c r="HR73" s="61"/>
      <c r="HS73" s="61"/>
      <c r="HT73" s="61"/>
      <c r="HU73" s="61"/>
      <c r="HV73" s="61"/>
      <c r="HW73" s="61"/>
      <c r="HX73" s="61"/>
      <c r="HY73" s="61"/>
      <c r="HZ73" s="61"/>
      <c r="IA73" s="61"/>
      <c r="IB73" s="61"/>
      <c r="IC73" s="61"/>
      <c r="ID73" s="61"/>
      <c r="IE73" s="61"/>
      <c r="IF73" s="61"/>
      <c r="IG73" s="61"/>
      <c r="IH73" s="61"/>
      <c r="II73" s="61"/>
      <c r="IJ73" s="61"/>
      <c r="IK73" s="61"/>
      <c r="IL73" s="61"/>
      <c r="IM73" s="61"/>
      <c r="IN73" s="61"/>
      <c r="IO73" s="61"/>
      <c r="IP73" s="61"/>
      <c r="IQ73" s="61"/>
      <c r="IR73" s="61"/>
      <c r="IS73" s="61"/>
      <c r="IT73" s="61"/>
      <c r="IU73" s="61"/>
      <c r="IV73" s="61"/>
    </row>
    <row r="74" spans="1:256" s="83" customFormat="1" x14ac:dyDescent="0.25">
      <c r="A74" s="20">
        <v>0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60"/>
      <c r="N74" s="60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61"/>
      <c r="DU74" s="61"/>
      <c r="DV74" s="61"/>
      <c r="DW74" s="61"/>
      <c r="DX74" s="61"/>
      <c r="DY74" s="61"/>
      <c r="DZ74" s="61"/>
      <c r="EA74" s="61"/>
      <c r="EB74" s="61"/>
      <c r="EC74" s="61"/>
      <c r="ED74" s="61"/>
      <c r="EE74" s="61"/>
      <c r="EF74" s="61"/>
      <c r="EG74" s="61"/>
      <c r="EH74" s="61"/>
      <c r="EI74" s="61"/>
      <c r="EJ74" s="61"/>
      <c r="EK74" s="61"/>
      <c r="EL74" s="61"/>
      <c r="EM74" s="61"/>
      <c r="EN74" s="61"/>
      <c r="EO74" s="61"/>
      <c r="EP74" s="61"/>
      <c r="EQ74" s="61"/>
      <c r="ER74" s="61"/>
      <c r="ES74" s="61"/>
      <c r="ET74" s="61"/>
      <c r="EU74" s="61"/>
      <c r="EV74" s="61"/>
      <c r="EW74" s="61"/>
      <c r="EX74" s="61"/>
      <c r="EY74" s="61"/>
      <c r="EZ74" s="61"/>
      <c r="FA74" s="61"/>
      <c r="FB74" s="61"/>
      <c r="FC74" s="61"/>
      <c r="FD74" s="61"/>
      <c r="FE74" s="61"/>
      <c r="FF74" s="61"/>
      <c r="FG74" s="61"/>
      <c r="FH74" s="61"/>
      <c r="FI74" s="61"/>
      <c r="FJ74" s="61"/>
      <c r="FK74" s="61"/>
      <c r="FL74" s="61"/>
      <c r="FM74" s="61"/>
      <c r="FN74" s="61"/>
      <c r="FO74" s="61"/>
      <c r="FP74" s="61"/>
      <c r="FQ74" s="61"/>
      <c r="FR74" s="61"/>
      <c r="FS74" s="61"/>
      <c r="FT74" s="61"/>
      <c r="FU74" s="61"/>
      <c r="FV74" s="61"/>
      <c r="FW74" s="61"/>
      <c r="FX74" s="61"/>
      <c r="FY74" s="61"/>
      <c r="FZ74" s="61"/>
      <c r="GA74" s="61"/>
      <c r="GB74" s="61"/>
      <c r="GC74" s="61"/>
      <c r="GD74" s="61"/>
      <c r="GE74" s="61"/>
      <c r="GF74" s="61"/>
      <c r="GG74" s="61"/>
      <c r="GH74" s="61"/>
      <c r="GI74" s="61"/>
      <c r="GJ74" s="61"/>
      <c r="GK74" s="61"/>
      <c r="GL74" s="61"/>
      <c r="GM74" s="61"/>
      <c r="GN74" s="61"/>
      <c r="GO74" s="61"/>
      <c r="GP74" s="61"/>
      <c r="GQ74" s="61"/>
      <c r="GR74" s="61"/>
      <c r="GS74" s="61"/>
      <c r="GT74" s="61"/>
      <c r="GU74" s="61"/>
      <c r="GV74" s="61"/>
      <c r="GW74" s="61"/>
      <c r="GX74" s="61"/>
      <c r="GY74" s="61"/>
      <c r="GZ74" s="61"/>
      <c r="HA74" s="61"/>
      <c r="HB74" s="61"/>
      <c r="HC74" s="61"/>
      <c r="HD74" s="61"/>
      <c r="HE74" s="61"/>
      <c r="HF74" s="61"/>
      <c r="HG74" s="61"/>
      <c r="HH74" s="61"/>
      <c r="HI74" s="61"/>
      <c r="HJ74" s="61"/>
      <c r="HK74" s="61"/>
      <c r="HL74" s="61"/>
      <c r="HM74" s="61"/>
      <c r="HN74" s="61"/>
      <c r="HO74" s="61"/>
      <c r="HP74" s="61"/>
      <c r="HQ74" s="61"/>
      <c r="HR74" s="61"/>
      <c r="HS74" s="61"/>
      <c r="HT74" s="61"/>
      <c r="HU74" s="61"/>
      <c r="HV74" s="61"/>
      <c r="HW74" s="61"/>
      <c r="HX74" s="61"/>
      <c r="HY74" s="61"/>
      <c r="HZ74" s="61"/>
      <c r="IA74" s="61"/>
      <c r="IB74" s="61"/>
      <c r="IC74" s="61"/>
      <c r="ID74" s="61"/>
      <c r="IE74" s="61"/>
      <c r="IF74" s="61"/>
      <c r="IG74" s="61"/>
      <c r="IH74" s="61"/>
      <c r="II74" s="61"/>
      <c r="IJ74" s="61"/>
      <c r="IK74" s="61"/>
      <c r="IL74" s="61"/>
      <c r="IM74" s="61"/>
      <c r="IN74" s="61"/>
      <c r="IO74" s="61"/>
      <c r="IP74" s="61"/>
      <c r="IQ74" s="61"/>
      <c r="IR74" s="61"/>
      <c r="IS74" s="61"/>
      <c r="IT74" s="61"/>
      <c r="IU74" s="61"/>
      <c r="IV74" s="61"/>
    </row>
    <row r="75" spans="1:256" s="83" customFormat="1" ht="24" customHeight="1" thickBot="1" x14ac:dyDescent="0.3">
      <c r="A75" s="78" t="s">
        <v>229</v>
      </c>
      <c r="B75" s="79" t="s">
        <v>1</v>
      </c>
      <c r="C75" s="80" t="s">
        <v>2</v>
      </c>
      <c r="D75" s="81" t="s">
        <v>3</v>
      </c>
      <c r="E75" s="81" t="s">
        <v>4</v>
      </c>
      <c r="F75" s="81" t="s">
        <v>5</v>
      </c>
      <c r="G75" s="81" t="s">
        <v>6</v>
      </c>
      <c r="H75" s="81" t="s">
        <v>7</v>
      </c>
      <c r="I75" s="81" t="s">
        <v>8</v>
      </c>
      <c r="J75" s="81" t="s">
        <v>9</v>
      </c>
      <c r="K75" s="82" t="s">
        <v>10</v>
      </c>
      <c r="L75" s="5" t="s">
        <v>11</v>
      </c>
      <c r="M75" s="60"/>
      <c r="N75" s="60"/>
      <c r="O75" s="60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61"/>
      <c r="DU75" s="61"/>
      <c r="DV75" s="61"/>
      <c r="DW75" s="61"/>
      <c r="DX75" s="61"/>
      <c r="DY75" s="61"/>
      <c r="DZ75" s="61"/>
      <c r="EA75" s="61"/>
      <c r="EB75" s="61"/>
      <c r="EC75" s="61"/>
      <c r="ED75" s="61"/>
      <c r="EE75" s="61"/>
      <c r="EF75" s="61"/>
      <c r="EG75" s="61"/>
      <c r="EH75" s="61"/>
      <c r="EI75" s="61"/>
      <c r="EJ75" s="61"/>
      <c r="EK75" s="61"/>
      <c r="EL75" s="61"/>
      <c r="EM75" s="61"/>
      <c r="EN75" s="61"/>
      <c r="EO75" s="61"/>
      <c r="EP75" s="61"/>
      <c r="EQ75" s="61"/>
      <c r="ER75" s="61"/>
      <c r="ES75" s="61"/>
      <c r="ET75" s="61"/>
      <c r="EU75" s="61"/>
      <c r="EV75" s="61"/>
      <c r="EW75" s="61"/>
      <c r="EX75" s="61"/>
      <c r="EY75" s="61"/>
      <c r="EZ75" s="61"/>
      <c r="FA75" s="61"/>
      <c r="FB75" s="61"/>
      <c r="FC75" s="61"/>
      <c r="FD75" s="61"/>
      <c r="FE75" s="61"/>
      <c r="FF75" s="61"/>
      <c r="FG75" s="61"/>
      <c r="FH75" s="61"/>
      <c r="FI75" s="61"/>
      <c r="FJ75" s="61"/>
      <c r="FK75" s="61"/>
      <c r="FL75" s="61"/>
      <c r="FM75" s="61"/>
      <c r="FN75" s="61"/>
      <c r="FO75" s="61"/>
      <c r="FP75" s="61"/>
      <c r="FQ75" s="61"/>
      <c r="FR75" s="61"/>
      <c r="FS75" s="61"/>
      <c r="FT75" s="61"/>
      <c r="FU75" s="61"/>
      <c r="FV75" s="61"/>
      <c r="FW75" s="61"/>
      <c r="FX75" s="61"/>
      <c r="FY75" s="61"/>
      <c r="FZ75" s="61"/>
      <c r="GA75" s="61"/>
      <c r="GB75" s="61"/>
      <c r="GC75" s="61"/>
      <c r="GD75" s="61"/>
      <c r="GE75" s="61"/>
      <c r="GF75" s="61"/>
      <c r="GG75" s="61"/>
      <c r="GH75" s="61"/>
      <c r="GI75" s="61"/>
      <c r="GJ75" s="61"/>
      <c r="GK75" s="61"/>
      <c r="GL75" s="61"/>
      <c r="GM75" s="61"/>
      <c r="GN75" s="61"/>
      <c r="GO75" s="61"/>
      <c r="GP75" s="61"/>
      <c r="GQ75" s="61"/>
      <c r="GR75" s="61"/>
      <c r="GS75" s="61"/>
      <c r="GT75" s="61"/>
      <c r="GU75" s="61"/>
      <c r="GV75" s="61"/>
      <c r="GW75" s="61"/>
      <c r="GX75" s="61"/>
      <c r="GY75" s="61"/>
      <c r="GZ75" s="61"/>
      <c r="HA75" s="61"/>
      <c r="HB75" s="61"/>
      <c r="HC75" s="61"/>
      <c r="HD75" s="61"/>
      <c r="HE75" s="61"/>
      <c r="HF75" s="61"/>
      <c r="HG75" s="61"/>
      <c r="HH75" s="61"/>
      <c r="HI75" s="61"/>
      <c r="HJ75" s="61"/>
      <c r="HK75" s="61"/>
      <c r="HL75" s="61"/>
      <c r="HM75" s="61"/>
      <c r="HN75" s="61"/>
      <c r="HO75" s="61"/>
      <c r="HP75" s="61"/>
      <c r="HQ75" s="61"/>
      <c r="HR75" s="61"/>
      <c r="HS75" s="61"/>
      <c r="HT75" s="61"/>
      <c r="HU75" s="61"/>
      <c r="HV75" s="61"/>
      <c r="HW75" s="61"/>
      <c r="HX75" s="61"/>
      <c r="HY75" s="61"/>
      <c r="HZ75" s="61"/>
      <c r="IA75" s="61"/>
      <c r="IB75" s="61"/>
      <c r="IC75" s="61"/>
      <c r="ID75" s="61"/>
      <c r="IE75" s="61"/>
      <c r="IF75" s="61"/>
      <c r="IG75" s="61"/>
      <c r="IH75" s="61"/>
      <c r="II75" s="61"/>
      <c r="IJ75" s="61"/>
      <c r="IK75" s="61"/>
      <c r="IL75" s="61"/>
      <c r="IM75" s="61"/>
      <c r="IN75" s="61"/>
      <c r="IO75" s="61"/>
      <c r="IP75" s="61"/>
      <c r="IQ75" s="61"/>
      <c r="IR75" s="61"/>
      <c r="IS75" s="61"/>
      <c r="IT75" s="61"/>
      <c r="IU75" s="61"/>
      <c r="IV75" s="61"/>
    </row>
    <row r="76" spans="1:256" s="83" customFormat="1" ht="72.75" thickTop="1" thickBot="1" x14ac:dyDescent="0.3">
      <c r="A76" s="87">
        <v>1</v>
      </c>
      <c r="B76" s="16" t="s">
        <v>231</v>
      </c>
      <c r="C76" s="17" t="s">
        <v>232</v>
      </c>
      <c r="D76" s="104" t="s">
        <v>774</v>
      </c>
      <c r="E76" s="88"/>
      <c r="F76" s="88"/>
      <c r="G76" s="89" t="s">
        <v>233</v>
      </c>
      <c r="H76" s="90">
        <v>43050</v>
      </c>
      <c r="I76" s="18">
        <v>44510</v>
      </c>
      <c r="J76" s="91">
        <v>6601</v>
      </c>
      <c r="K76" s="92"/>
      <c r="L76" s="93"/>
      <c r="M76" s="60"/>
      <c r="N76" s="60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61"/>
      <c r="DU76" s="61"/>
      <c r="DV76" s="61"/>
      <c r="DW76" s="61"/>
      <c r="DX76" s="61"/>
      <c r="DY76" s="61"/>
      <c r="DZ76" s="61"/>
      <c r="EA76" s="61"/>
      <c r="EB76" s="61"/>
      <c r="EC76" s="61"/>
      <c r="ED76" s="61"/>
      <c r="EE76" s="61"/>
      <c r="EF76" s="61"/>
      <c r="EG76" s="61"/>
      <c r="EH76" s="61"/>
      <c r="EI76" s="61"/>
      <c r="EJ76" s="61"/>
      <c r="EK76" s="61"/>
      <c r="EL76" s="61"/>
      <c r="EM76" s="61"/>
      <c r="EN76" s="61"/>
      <c r="EO76" s="61"/>
      <c r="EP76" s="61"/>
      <c r="EQ76" s="61"/>
      <c r="ER76" s="61"/>
      <c r="ES76" s="61"/>
      <c r="ET76" s="61"/>
      <c r="EU76" s="61"/>
      <c r="EV76" s="61"/>
      <c r="EW76" s="61"/>
      <c r="EX76" s="61"/>
      <c r="EY76" s="61"/>
      <c r="EZ76" s="61"/>
      <c r="FA76" s="61"/>
      <c r="FB76" s="61"/>
      <c r="FC76" s="61"/>
      <c r="FD76" s="61"/>
      <c r="FE76" s="61"/>
      <c r="FF76" s="61"/>
      <c r="FG76" s="61"/>
      <c r="FH76" s="61"/>
      <c r="FI76" s="61"/>
      <c r="FJ76" s="61"/>
      <c r="FK76" s="61"/>
      <c r="FL76" s="61"/>
      <c r="FM76" s="61"/>
      <c r="FN76" s="61"/>
      <c r="FO76" s="61"/>
      <c r="FP76" s="61"/>
      <c r="FQ76" s="61"/>
      <c r="FR76" s="61"/>
      <c r="FS76" s="61"/>
      <c r="FT76" s="61"/>
      <c r="FU76" s="61"/>
      <c r="FV76" s="61"/>
      <c r="FW76" s="61"/>
      <c r="FX76" s="61"/>
      <c r="FY76" s="61"/>
      <c r="FZ76" s="61"/>
      <c r="GA76" s="61"/>
      <c r="GB76" s="61"/>
      <c r="GC76" s="61"/>
      <c r="GD76" s="61"/>
      <c r="GE76" s="61"/>
      <c r="GF76" s="61"/>
      <c r="GG76" s="61"/>
      <c r="GH76" s="61"/>
      <c r="GI76" s="61"/>
      <c r="GJ76" s="61"/>
      <c r="GK76" s="61"/>
      <c r="GL76" s="61"/>
      <c r="GM76" s="61"/>
      <c r="GN76" s="61"/>
      <c r="GO76" s="61"/>
      <c r="GP76" s="61"/>
      <c r="GQ76" s="61"/>
      <c r="GR76" s="61"/>
      <c r="GS76" s="61"/>
      <c r="GT76" s="61"/>
      <c r="GU76" s="61"/>
      <c r="GV76" s="61"/>
      <c r="GW76" s="61"/>
      <c r="GX76" s="61"/>
      <c r="GY76" s="61"/>
      <c r="GZ76" s="61"/>
      <c r="HA76" s="61"/>
      <c r="HB76" s="61"/>
      <c r="HC76" s="61"/>
      <c r="HD76" s="61"/>
      <c r="HE76" s="61"/>
      <c r="HF76" s="61"/>
      <c r="HG76" s="61"/>
      <c r="HH76" s="61"/>
      <c r="HI76" s="61"/>
      <c r="HJ76" s="61"/>
      <c r="HK76" s="61"/>
      <c r="HL76" s="61"/>
      <c r="HM76" s="61"/>
      <c r="HN76" s="61"/>
      <c r="HO76" s="61"/>
      <c r="HP76" s="61"/>
      <c r="HQ76" s="61"/>
      <c r="HR76" s="61"/>
      <c r="HS76" s="61"/>
      <c r="HT76" s="61"/>
      <c r="HU76" s="61"/>
      <c r="HV76" s="61"/>
      <c r="HW76" s="61"/>
      <c r="HX76" s="61"/>
      <c r="HY76" s="61"/>
      <c r="HZ76" s="61"/>
      <c r="IA76" s="61"/>
      <c r="IB76" s="61"/>
      <c r="IC76" s="61"/>
      <c r="ID76" s="61"/>
      <c r="IE76" s="61"/>
      <c r="IF76" s="61"/>
      <c r="IG76" s="61"/>
      <c r="IH76" s="61"/>
      <c r="II76" s="61"/>
      <c r="IJ76" s="61"/>
      <c r="IK76" s="61"/>
      <c r="IL76" s="61"/>
      <c r="IM76" s="61"/>
      <c r="IN76" s="61"/>
      <c r="IO76" s="61"/>
      <c r="IP76" s="61"/>
      <c r="IQ76" s="61"/>
      <c r="IR76" s="61"/>
      <c r="IS76" s="61"/>
      <c r="IT76" s="61"/>
      <c r="IU76" s="61"/>
      <c r="IV76" s="61"/>
    </row>
    <row r="77" spans="1:256" s="83" customFormat="1" ht="46.5" thickTop="1" thickBot="1" x14ac:dyDescent="0.3">
      <c r="A77" s="87">
        <v>2</v>
      </c>
      <c r="B77" s="16" t="s">
        <v>231</v>
      </c>
      <c r="C77" s="17" t="s">
        <v>232</v>
      </c>
      <c r="D77" s="104" t="s">
        <v>234</v>
      </c>
      <c r="E77" s="88"/>
      <c r="F77" s="88"/>
      <c r="G77" s="89" t="s">
        <v>235</v>
      </c>
      <c r="H77" s="90">
        <v>42684</v>
      </c>
      <c r="I77" s="18">
        <v>44510</v>
      </c>
      <c r="J77" s="91">
        <v>1337</v>
      </c>
      <c r="K77" s="92"/>
      <c r="L77" s="93"/>
      <c r="M77" s="60"/>
      <c r="N77" s="60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61"/>
      <c r="DF77" s="61"/>
      <c r="DG77" s="61"/>
      <c r="DH77" s="61"/>
      <c r="DI77" s="61"/>
      <c r="DJ77" s="61"/>
      <c r="DK77" s="61"/>
      <c r="DL77" s="61"/>
      <c r="DM77" s="61"/>
      <c r="DN77" s="61"/>
      <c r="DO77" s="61"/>
      <c r="DP77" s="61"/>
      <c r="DQ77" s="61"/>
      <c r="DR77" s="61"/>
      <c r="DS77" s="61"/>
      <c r="DT77" s="61"/>
      <c r="DU77" s="61"/>
      <c r="DV77" s="61"/>
      <c r="DW77" s="61"/>
      <c r="DX77" s="61"/>
      <c r="DY77" s="61"/>
      <c r="DZ77" s="61"/>
      <c r="EA77" s="61"/>
      <c r="EB77" s="61"/>
      <c r="EC77" s="61"/>
      <c r="ED77" s="61"/>
      <c r="EE77" s="61"/>
      <c r="EF77" s="61"/>
      <c r="EG77" s="61"/>
      <c r="EH77" s="61"/>
      <c r="EI77" s="61"/>
      <c r="EJ77" s="61"/>
      <c r="EK77" s="61"/>
      <c r="EL77" s="61"/>
      <c r="EM77" s="61"/>
      <c r="EN77" s="61"/>
      <c r="EO77" s="61"/>
      <c r="EP77" s="61"/>
      <c r="EQ77" s="61"/>
      <c r="ER77" s="61"/>
      <c r="ES77" s="61"/>
      <c r="ET77" s="61"/>
      <c r="EU77" s="61"/>
      <c r="EV77" s="61"/>
      <c r="EW77" s="61"/>
      <c r="EX77" s="61"/>
      <c r="EY77" s="61"/>
      <c r="EZ77" s="61"/>
      <c r="FA77" s="61"/>
      <c r="FB77" s="61"/>
      <c r="FC77" s="61"/>
      <c r="FD77" s="61"/>
      <c r="FE77" s="61"/>
      <c r="FF77" s="61"/>
      <c r="FG77" s="61"/>
      <c r="FH77" s="61"/>
      <c r="FI77" s="61"/>
      <c r="FJ77" s="61"/>
      <c r="FK77" s="61"/>
      <c r="FL77" s="61"/>
      <c r="FM77" s="61"/>
      <c r="FN77" s="61"/>
      <c r="FO77" s="61"/>
      <c r="FP77" s="61"/>
      <c r="FQ77" s="61"/>
      <c r="FR77" s="61"/>
      <c r="FS77" s="61"/>
      <c r="FT77" s="61"/>
      <c r="FU77" s="61"/>
      <c r="FV77" s="61"/>
      <c r="FW77" s="61"/>
      <c r="FX77" s="61"/>
      <c r="FY77" s="61"/>
      <c r="FZ77" s="61"/>
      <c r="GA77" s="61"/>
      <c r="GB77" s="61"/>
      <c r="GC77" s="61"/>
      <c r="GD77" s="61"/>
      <c r="GE77" s="61"/>
      <c r="GF77" s="61"/>
      <c r="GG77" s="61"/>
      <c r="GH77" s="61"/>
      <c r="GI77" s="61"/>
      <c r="GJ77" s="61"/>
      <c r="GK77" s="61"/>
      <c r="GL77" s="61"/>
      <c r="GM77" s="61"/>
      <c r="GN77" s="61"/>
      <c r="GO77" s="61"/>
      <c r="GP77" s="61"/>
      <c r="GQ77" s="61"/>
      <c r="GR77" s="61"/>
      <c r="GS77" s="61"/>
      <c r="GT77" s="61"/>
      <c r="GU77" s="61"/>
      <c r="GV77" s="61"/>
      <c r="GW77" s="61"/>
      <c r="GX77" s="61"/>
      <c r="GY77" s="61"/>
      <c r="GZ77" s="61"/>
      <c r="HA77" s="61"/>
      <c r="HB77" s="61"/>
      <c r="HC77" s="61"/>
      <c r="HD77" s="61"/>
      <c r="HE77" s="61"/>
      <c r="HF77" s="61"/>
      <c r="HG77" s="61"/>
      <c r="HH77" s="61"/>
      <c r="HI77" s="61"/>
      <c r="HJ77" s="61"/>
      <c r="HK77" s="61"/>
      <c r="HL77" s="61"/>
      <c r="HM77" s="61"/>
      <c r="HN77" s="61"/>
      <c r="HO77" s="61"/>
      <c r="HP77" s="61"/>
      <c r="HQ77" s="61"/>
      <c r="HR77" s="61"/>
      <c r="HS77" s="61"/>
      <c r="HT77" s="61"/>
      <c r="HU77" s="61"/>
      <c r="HV77" s="61"/>
      <c r="HW77" s="61"/>
      <c r="HX77" s="61"/>
      <c r="HY77" s="61"/>
      <c r="HZ77" s="61"/>
      <c r="IA77" s="61"/>
      <c r="IB77" s="61"/>
      <c r="IC77" s="61"/>
      <c r="ID77" s="61"/>
      <c r="IE77" s="61"/>
      <c r="IF77" s="61"/>
      <c r="IG77" s="61"/>
      <c r="IH77" s="61"/>
      <c r="II77" s="61"/>
      <c r="IJ77" s="61"/>
      <c r="IK77" s="61"/>
      <c r="IL77" s="61"/>
      <c r="IM77" s="61"/>
      <c r="IN77" s="61"/>
      <c r="IO77" s="61"/>
      <c r="IP77" s="61"/>
      <c r="IQ77" s="61"/>
      <c r="IR77" s="61"/>
      <c r="IS77" s="61"/>
      <c r="IT77" s="61"/>
      <c r="IU77" s="61"/>
      <c r="IV77" s="61"/>
    </row>
    <row r="78" spans="1:256" s="83" customFormat="1" ht="44.25" thickTop="1" thickBot="1" x14ac:dyDescent="0.3">
      <c r="A78" s="87">
        <v>3</v>
      </c>
      <c r="B78" s="16" t="s">
        <v>236</v>
      </c>
      <c r="C78" s="17" t="s">
        <v>237</v>
      </c>
      <c r="D78" s="104" t="s">
        <v>238</v>
      </c>
      <c r="E78" s="88"/>
      <c r="F78" s="88"/>
      <c r="G78" s="89" t="s">
        <v>239</v>
      </c>
      <c r="H78" s="90">
        <v>43050</v>
      </c>
      <c r="I78" s="18">
        <v>43414</v>
      </c>
      <c r="J78" s="91">
        <v>1507</v>
      </c>
      <c r="K78" s="92"/>
      <c r="L78" s="93"/>
      <c r="M78" s="60"/>
      <c r="N78" s="60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1"/>
      <c r="CA78" s="61"/>
      <c r="CB78" s="61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/>
      <c r="DA78" s="61"/>
      <c r="DB78" s="61"/>
      <c r="DC78" s="61"/>
      <c r="DD78" s="61"/>
      <c r="DE78" s="61"/>
      <c r="DF78" s="61"/>
      <c r="DG78" s="61"/>
      <c r="DH78" s="61"/>
      <c r="DI78" s="61"/>
      <c r="DJ78" s="61"/>
      <c r="DK78" s="61"/>
      <c r="DL78" s="61"/>
      <c r="DM78" s="61"/>
      <c r="DN78" s="61"/>
      <c r="DO78" s="61"/>
      <c r="DP78" s="61"/>
      <c r="DQ78" s="61"/>
      <c r="DR78" s="61"/>
      <c r="DS78" s="61"/>
      <c r="DT78" s="61"/>
      <c r="DU78" s="61"/>
      <c r="DV78" s="61"/>
      <c r="DW78" s="61"/>
      <c r="DX78" s="61"/>
      <c r="DY78" s="61"/>
      <c r="DZ78" s="61"/>
      <c r="EA78" s="61"/>
      <c r="EB78" s="61"/>
      <c r="EC78" s="61"/>
      <c r="ED78" s="61"/>
      <c r="EE78" s="61"/>
      <c r="EF78" s="61"/>
      <c r="EG78" s="61"/>
      <c r="EH78" s="61"/>
      <c r="EI78" s="61"/>
      <c r="EJ78" s="61"/>
      <c r="EK78" s="61"/>
      <c r="EL78" s="61"/>
      <c r="EM78" s="61"/>
      <c r="EN78" s="61"/>
      <c r="EO78" s="61"/>
      <c r="EP78" s="61"/>
      <c r="EQ78" s="61"/>
      <c r="ER78" s="61"/>
      <c r="ES78" s="61"/>
      <c r="ET78" s="61"/>
      <c r="EU78" s="61"/>
      <c r="EV78" s="61"/>
      <c r="EW78" s="61"/>
      <c r="EX78" s="61"/>
      <c r="EY78" s="61"/>
      <c r="EZ78" s="61"/>
      <c r="FA78" s="61"/>
      <c r="FB78" s="61"/>
      <c r="FC78" s="61"/>
      <c r="FD78" s="61"/>
      <c r="FE78" s="61"/>
      <c r="FF78" s="61"/>
      <c r="FG78" s="61"/>
      <c r="FH78" s="61"/>
      <c r="FI78" s="61"/>
      <c r="FJ78" s="61"/>
      <c r="FK78" s="61"/>
      <c r="FL78" s="61"/>
      <c r="FM78" s="61"/>
      <c r="FN78" s="61"/>
      <c r="FO78" s="61"/>
      <c r="FP78" s="61"/>
      <c r="FQ78" s="61"/>
      <c r="FR78" s="61"/>
      <c r="FS78" s="61"/>
      <c r="FT78" s="61"/>
      <c r="FU78" s="61"/>
      <c r="FV78" s="61"/>
      <c r="FW78" s="61"/>
      <c r="FX78" s="61"/>
      <c r="FY78" s="61"/>
      <c r="FZ78" s="61"/>
      <c r="GA78" s="61"/>
      <c r="GB78" s="61"/>
      <c r="GC78" s="61"/>
      <c r="GD78" s="61"/>
      <c r="GE78" s="61"/>
      <c r="GF78" s="61"/>
      <c r="GG78" s="61"/>
      <c r="GH78" s="61"/>
      <c r="GI78" s="61"/>
      <c r="GJ78" s="61"/>
      <c r="GK78" s="61"/>
      <c r="GL78" s="61"/>
      <c r="GM78" s="61"/>
      <c r="GN78" s="61"/>
      <c r="GO78" s="61"/>
      <c r="GP78" s="61"/>
      <c r="GQ78" s="61"/>
      <c r="GR78" s="61"/>
      <c r="GS78" s="61"/>
      <c r="GT78" s="61"/>
      <c r="GU78" s="61"/>
      <c r="GV78" s="61"/>
      <c r="GW78" s="61"/>
      <c r="GX78" s="61"/>
      <c r="GY78" s="61"/>
      <c r="GZ78" s="61"/>
      <c r="HA78" s="61"/>
      <c r="HB78" s="61"/>
      <c r="HC78" s="61"/>
      <c r="HD78" s="61"/>
      <c r="HE78" s="61"/>
      <c r="HF78" s="61"/>
      <c r="HG78" s="61"/>
      <c r="HH78" s="61"/>
      <c r="HI78" s="61"/>
      <c r="HJ78" s="61"/>
      <c r="HK78" s="61"/>
      <c r="HL78" s="61"/>
      <c r="HM78" s="61"/>
      <c r="HN78" s="61"/>
      <c r="HO78" s="61"/>
      <c r="HP78" s="61"/>
      <c r="HQ78" s="61"/>
      <c r="HR78" s="61"/>
      <c r="HS78" s="61"/>
      <c r="HT78" s="61"/>
      <c r="HU78" s="61"/>
      <c r="HV78" s="61"/>
      <c r="HW78" s="61"/>
      <c r="HX78" s="61"/>
      <c r="HY78" s="61"/>
      <c r="HZ78" s="61"/>
      <c r="IA78" s="61"/>
      <c r="IB78" s="61"/>
      <c r="IC78" s="61"/>
      <c r="ID78" s="61"/>
      <c r="IE78" s="61"/>
      <c r="IF78" s="61"/>
      <c r="IG78" s="61"/>
      <c r="IH78" s="61"/>
      <c r="II78" s="61"/>
      <c r="IJ78" s="61"/>
      <c r="IK78" s="61"/>
      <c r="IL78" s="61"/>
      <c r="IM78" s="61"/>
      <c r="IN78" s="61"/>
      <c r="IO78" s="61"/>
      <c r="IP78" s="61"/>
      <c r="IQ78" s="61"/>
      <c r="IR78" s="61"/>
      <c r="IS78" s="61"/>
      <c r="IT78" s="61"/>
      <c r="IU78" s="61"/>
      <c r="IV78" s="61"/>
    </row>
    <row r="79" spans="1:256" s="83" customFormat="1" ht="58.5" thickTop="1" thickBot="1" x14ac:dyDescent="0.3">
      <c r="A79" s="87">
        <v>4</v>
      </c>
      <c r="B79" s="16" t="s">
        <v>236</v>
      </c>
      <c r="C79" s="17" t="s">
        <v>240</v>
      </c>
      <c r="D79" s="104" t="s">
        <v>775</v>
      </c>
      <c r="E79" s="88"/>
      <c r="F79" s="88"/>
      <c r="G79" s="89" t="s">
        <v>239</v>
      </c>
      <c r="H79" s="90">
        <v>43050</v>
      </c>
      <c r="I79" s="18">
        <v>43414</v>
      </c>
      <c r="J79" s="91">
        <v>1914</v>
      </c>
      <c r="K79" s="92"/>
      <c r="L79" s="93"/>
      <c r="M79" s="60"/>
      <c r="N79" s="60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61"/>
      <c r="DU79" s="61"/>
      <c r="DV79" s="61"/>
      <c r="DW79" s="61"/>
      <c r="DX79" s="61"/>
      <c r="DY79" s="61"/>
      <c r="DZ79" s="61"/>
      <c r="EA79" s="61"/>
      <c r="EB79" s="61"/>
      <c r="EC79" s="61"/>
      <c r="ED79" s="61"/>
      <c r="EE79" s="61"/>
      <c r="EF79" s="61"/>
      <c r="EG79" s="61"/>
      <c r="EH79" s="61"/>
      <c r="EI79" s="61"/>
      <c r="EJ79" s="61"/>
      <c r="EK79" s="61"/>
      <c r="EL79" s="61"/>
      <c r="EM79" s="61"/>
      <c r="EN79" s="61"/>
      <c r="EO79" s="61"/>
      <c r="EP79" s="61"/>
      <c r="EQ79" s="61"/>
      <c r="ER79" s="61"/>
      <c r="ES79" s="61"/>
      <c r="ET79" s="61"/>
      <c r="EU79" s="61"/>
      <c r="EV79" s="61"/>
      <c r="EW79" s="61"/>
      <c r="EX79" s="61"/>
      <c r="EY79" s="61"/>
      <c r="EZ79" s="61"/>
      <c r="FA79" s="61"/>
      <c r="FB79" s="61"/>
      <c r="FC79" s="61"/>
      <c r="FD79" s="61"/>
      <c r="FE79" s="61"/>
      <c r="FF79" s="61"/>
      <c r="FG79" s="61"/>
      <c r="FH79" s="61"/>
      <c r="FI79" s="61"/>
      <c r="FJ79" s="61"/>
      <c r="FK79" s="61"/>
      <c r="FL79" s="61"/>
      <c r="FM79" s="61"/>
      <c r="FN79" s="61"/>
      <c r="FO79" s="61"/>
      <c r="FP79" s="61"/>
      <c r="FQ79" s="61"/>
      <c r="FR79" s="61"/>
      <c r="FS79" s="61"/>
      <c r="FT79" s="61"/>
      <c r="FU79" s="61"/>
      <c r="FV79" s="61"/>
      <c r="FW79" s="61"/>
      <c r="FX79" s="61"/>
      <c r="FY79" s="61"/>
      <c r="FZ79" s="61"/>
      <c r="GA79" s="61"/>
      <c r="GB79" s="61"/>
      <c r="GC79" s="61"/>
      <c r="GD79" s="61"/>
      <c r="GE79" s="61"/>
      <c r="GF79" s="61"/>
      <c r="GG79" s="61"/>
      <c r="GH79" s="61"/>
      <c r="GI79" s="61"/>
      <c r="GJ79" s="61"/>
      <c r="GK79" s="61"/>
      <c r="GL79" s="61"/>
      <c r="GM79" s="61"/>
      <c r="GN79" s="61"/>
      <c r="GO79" s="61"/>
      <c r="GP79" s="61"/>
      <c r="GQ79" s="61"/>
      <c r="GR79" s="61"/>
      <c r="GS79" s="61"/>
      <c r="GT79" s="61"/>
      <c r="GU79" s="61"/>
      <c r="GV79" s="61"/>
      <c r="GW79" s="61"/>
      <c r="GX79" s="61"/>
      <c r="GY79" s="61"/>
      <c r="GZ79" s="61"/>
      <c r="HA79" s="61"/>
      <c r="HB79" s="61"/>
      <c r="HC79" s="61"/>
      <c r="HD79" s="61"/>
      <c r="HE79" s="61"/>
      <c r="HF79" s="61"/>
      <c r="HG79" s="61"/>
      <c r="HH79" s="61"/>
      <c r="HI79" s="61"/>
      <c r="HJ79" s="61"/>
      <c r="HK79" s="61"/>
      <c r="HL79" s="61"/>
      <c r="HM79" s="61"/>
      <c r="HN79" s="61"/>
      <c r="HO79" s="61"/>
      <c r="HP79" s="61"/>
      <c r="HQ79" s="61"/>
      <c r="HR79" s="61"/>
      <c r="HS79" s="61"/>
      <c r="HT79" s="61"/>
      <c r="HU79" s="61"/>
      <c r="HV79" s="61"/>
      <c r="HW79" s="61"/>
      <c r="HX79" s="61"/>
      <c r="HY79" s="61"/>
      <c r="HZ79" s="61"/>
      <c r="IA79" s="61"/>
      <c r="IB79" s="61"/>
      <c r="IC79" s="61"/>
      <c r="ID79" s="61"/>
      <c r="IE79" s="61"/>
      <c r="IF79" s="61"/>
      <c r="IG79" s="61"/>
      <c r="IH79" s="61"/>
      <c r="II79" s="61"/>
      <c r="IJ79" s="61"/>
      <c r="IK79" s="61"/>
      <c r="IL79" s="61"/>
      <c r="IM79" s="61"/>
      <c r="IN79" s="61"/>
      <c r="IO79" s="61"/>
      <c r="IP79" s="61"/>
      <c r="IQ79" s="61"/>
      <c r="IR79" s="61"/>
      <c r="IS79" s="61"/>
      <c r="IT79" s="61"/>
      <c r="IU79" s="61"/>
      <c r="IV79" s="61"/>
    </row>
    <row r="80" spans="1:256" s="83" customFormat="1" ht="30" thickTop="1" thickBot="1" x14ac:dyDescent="0.3">
      <c r="A80" s="87">
        <v>5</v>
      </c>
      <c r="B80" s="16" t="s">
        <v>236</v>
      </c>
      <c r="C80" s="17" t="s">
        <v>237</v>
      </c>
      <c r="D80" s="104" t="s">
        <v>241</v>
      </c>
      <c r="E80" s="88"/>
      <c r="F80" s="88"/>
      <c r="G80" s="89" t="s">
        <v>239</v>
      </c>
      <c r="H80" s="90">
        <v>43050</v>
      </c>
      <c r="I80" s="18">
        <v>43414</v>
      </c>
      <c r="J80" s="91">
        <v>1600</v>
      </c>
      <c r="K80" s="92"/>
      <c r="L80" s="93"/>
      <c r="M80" s="60"/>
      <c r="N80" s="60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  <c r="CC80" s="61"/>
      <c r="CD80" s="61"/>
      <c r="CE80" s="61"/>
      <c r="CF80" s="61"/>
      <c r="CG80" s="61"/>
      <c r="CH80" s="61"/>
      <c r="CI80" s="61"/>
      <c r="CJ80" s="61"/>
      <c r="CK80" s="61"/>
      <c r="CL80" s="61"/>
      <c r="CM80" s="61"/>
      <c r="CN80" s="61"/>
      <c r="CO80" s="61"/>
      <c r="CP80" s="61"/>
      <c r="CQ80" s="61"/>
      <c r="CR80" s="61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/>
      <c r="DD80" s="61"/>
      <c r="DE80" s="61"/>
      <c r="DF80" s="61"/>
      <c r="DG80" s="61"/>
      <c r="DH80" s="61"/>
      <c r="DI80" s="61"/>
      <c r="DJ80" s="61"/>
      <c r="DK80" s="61"/>
      <c r="DL80" s="61"/>
      <c r="DM80" s="61"/>
      <c r="DN80" s="61"/>
      <c r="DO80" s="61"/>
      <c r="DP80" s="61"/>
      <c r="DQ80" s="61"/>
      <c r="DR80" s="61"/>
      <c r="DS80" s="61"/>
      <c r="DT80" s="61"/>
      <c r="DU80" s="61"/>
      <c r="DV80" s="61"/>
      <c r="DW80" s="61"/>
      <c r="DX80" s="61"/>
      <c r="DY80" s="61"/>
      <c r="DZ80" s="61"/>
      <c r="EA80" s="61"/>
      <c r="EB80" s="61"/>
      <c r="EC80" s="61"/>
      <c r="ED80" s="61"/>
      <c r="EE80" s="61"/>
      <c r="EF80" s="61"/>
      <c r="EG80" s="61"/>
      <c r="EH80" s="61"/>
      <c r="EI80" s="61"/>
      <c r="EJ80" s="61"/>
      <c r="EK80" s="61"/>
      <c r="EL80" s="61"/>
      <c r="EM80" s="61"/>
      <c r="EN80" s="61"/>
      <c r="EO80" s="61"/>
      <c r="EP80" s="61"/>
      <c r="EQ80" s="61"/>
      <c r="ER80" s="61"/>
      <c r="ES80" s="61"/>
      <c r="ET80" s="61"/>
      <c r="EU80" s="61"/>
      <c r="EV80" s="61"/>
      <c r="EW80" s="61"/>
      <c r="EX80" s="61"/>
      <c r="EY80" s="61"/>
      <c r="EZ80" s="61"/>
      <c r="FA80" s="61"/>
      <c r="FB80" s="61"/>
      <c r="FC80" s="61"/>
      <c r="FD80" s="61"/>
      <c r="FE80" s="61"/>
      <c r="FF80" s="61"/>
      <c r="FG80" s="61"/>
      <c r="FH80" s="61"/>
      <c r="FI80" s="61"/>
      <c r="FJ80" s="61"/>
      <c r="FK80" s="61"/>
      <c r="FL80" s="61"/>
      <c r="FM80" s="61"/>
      <c r="FN80" s="61"/>
      <c r="FO80" s="61"/>
      <c r="FP80" s="61"/>
      <c r="FQ80" s="61"/>
      <c r="FR80" s="61"/>
      <c r="FS80" s="61"/>
      <c r="FT80" s="61"/>
      <c r="FU80" s="61"/>
      <c r="FV80" s="61"/>
      <c r="FW80" s="61"/>
      <c r="FX80" s="61"/>
      <c r="FY80" s="61"/>
      <c r="FZ80" s="61"/>
      <c r="GA80" s="61"/>
      <c r="GB80" s="61"/>
      <c r="GC80" s="61"/>
      <c r="GD80" s="61"/>
      <c r="GE80" s="61"/>
      <c r="GF80" s="61"/>
      <c r="GG80" s="61"/>
      <c r="GH80" s="61"/>
      <c r="GI80" s="61"/>
      <c r="GJ80" s="61"/>
      <c r="GK80" s="61"/>
      <c r="GL80" s="61"/>
      <c r="GM80" s="61"/>
      <c r="GN80" s="61"/>
      <c r="GO80" s="61"/>
      <c r="GP80" s="61"/>
      <c r="GQ80" s="61"/>
      <c r="GR80" s="61"/>
      <c r="GS80" s="61"/>
      <c r="GT80" s="61"/>
      <c r="GU80" s="61"/>
      <c r="GV80" s="61"/>
      <c r="GW80" s="61"/>
      <c r="GX80" s="61"/>
      <c r="GY80" s="61"/>
      <c r="GZ80" s="61"/>
      <c r="HA80" s="61"/>
      <c r="HB80" s="61"/>
      <c r="HC80" s="61"/>
      <c r="HD80" s="61"/>
      <c r="HE80" s="61"/>
      <c r="HF80" s="61"/>
      <c r="HG80" s="61"/>
      <c r="HH80" s="61"/>
      <c r="HI80" s="61"/>
      <c r="HJ80" s="61"/>
      <c r="HK80" s="61"/>
      <c r="HL80" s="61"/>
      <c r="HM80" s="61"/>
      <c r="HN80" s="61"/>
      <c r="HO80" s="61"/>
      <c r="HP80" s="61"/>
      <c r="HQ80" s="61"/>
      <c r="HR80" s="61"/>
      <c r="HS80" s="61"/>
      <c r="HT80" s="61"/>
      <c r="HU80" s="61"/>
      <c r="HV80" s="61"/>
      <c r="HW80" s="61"/>
      <c r="HX80" s="61"/>
      <c r="HY80" s="61"/>
      <c r="HZ80" s="61"/>
      <c r="IA80" s="61"/>
      <c r="IB80" s="61"/>
      <c r="IC80" s="61"/>
      <c r="ID80" s="61"/>
      <c r="IE80" s="61"/>
      <c r="IF80" s="61"/>
      <c r="IG80" s="61"/>
      <c r="IH80" s="61"/>
      <c r="II80" s="61"/>
      <c r="IJ80" s="61"/>
      <c r="IK80" s="61"/>
      <c r="IL80" s="61"/>
      <c r="IM80" s="61"/>
      <c r="IN80" s="61"/>
      <c r="IO80" s="61"/>
      <c r="IP80" s="61"/>
      <c r="IQ80" s="61"/>
      <c r="IR80" s="61"/>
      <c r="IS80" s="61"/>
      <c r="IT80" s="61"/>
      <c r="IU80" s="61"/>
      <c r="IV80" s="61"/>
    </row>
    <row r="81" spans="1:256" s="83" customFormat="1" ht="44.25" thickTop="1" thickBot="1" x14ac:dyDescent="0.3">
      <c r="A81" s="87">
        <v>6</v>
      </c>
      <c r="B81" s="16" t="s">
        <v>236</v>
      </c>
      <c r="C81" s="17" t="s">
        <v>242</v>
      </c>
      <c r="D81" s="104" t="s">
        <v>243</v>
      </c>
      <c r="E81" s="88"/>
      <c r="F81" s="88"/>
      <c r="G81" s="89" t="s">
        <v>244</v>
      </c>
      <c r="H81" s="90">
        <v>43027</v>
      </c>
      <c r="I81" s="18">
        <v>44875</v>
      </c>
      <c r="J81" s="91">
        <v>5566</v>
      </c>
      <c r="K81" s="92"/>
      <c r="L81" s="93"/>
      <c r="M81" s="60"/>
      <c r="N81" s="60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61"/>
      <c r="DU81" s="61"/>
      <c r="DV81" s="61"/>
      <c r="DW81" s="61"/>
      <c r="DX81" s="61"/>
      <c r="DY81" s="61"/>
      <c r="DZ81" s="61"/>
      <c r="EA81" s="61"/>
      <c r="EB81" s="61"/>
      <c r="EC81" s="61"/>
      <c r="ED81" s="61"/>
      <c r="EE81" s="61"/>
      <c r="EF81" s="61"/>
      <c r="EG81" s="61"/>
      <c r="EH81" s="61"/>
      <c r="EI81" s="61"/>
      <c r="EJ81" s="61"/>
      <c r="EK81" s="61"/>
      <c r="EL81" s="61"/>
      <c r="EM81" s="61"/>
      <c r="EN81" s="61"/>
      <c r="EO81" s="61"/>
      <c r="EP81" s="61"/>
      <c r="EQ81" s="61"/>
      <c r="ER81" s="61"/>
      <c r="ES81" s="61"/>
      <c r="ET81" s="61"/>
      <c r="EU81" s="61"/>
      <c r="EV81" s="61"/>
      <c r="EW81" s="61"/>
      <c r="EX81" s="61"/>
      <c r="EY81" s="61"/>
      <c r="EZ81" s="61"/>
      <c r="FA81" s="61"/>
      <c r="FB81" s="61"/>
      <c r="FC81" s="61"/>
      <c r="FD81" s="61"/>
      <c r="FE81" s="61"/>
      <c r="FF81" s="61"/>
      <c r="FG81" s="61"/>
      <c r="FH81" s="61"/>
      <c r="FI81" s="61"/>
      <c r="FJ81" s="61"/>
      <c r="FK81" s="61"/>
      <c r="FL81" s="61"/>
      <c r="FM81" s="61"/>
      <c r="FN81" s="61"/>
      <c r="FO81" s="61"/>
      <c r="FP81" s="61"/>
      <c r="FQ81" s="61"/>
      <c r="FR81" s="61"/>
      <c r="FS81" s="61"/>
      <c r="FT81" s="61"/>
      <c r="FU81" s="61"/>
      <c r="FV81" s="61"/>
      <c r="FW81" s="61"/>
      <c r="FX81" s="61"/>
      <c r="FY81" s="61"/>
      <c r="FZ81" s="61"/>
      <c r="GA81" s="61"/>
      <c r="GB81" s="61"/>
      <c r="GC81" s="61"/>
      <c r="GD81" s="61"/>
      <c r="GE81" s="61"/>
      <c r="GF81" s="61"/>
      <c r="GG81" s="61"/>
      <c r="GH81" s="61"/>
      <c r="GI81" s="61"/>
      <c r="GJ81" s="61"/>
      <c r="GK81" s="61"/>
      <c r="GL81" s="61"/>
      <c r="GM81" s="61"/>
      <c r="GN81" s="61"/>
      <c r="GO81" s="61"/>
      <c r="GP81" s="61"/>
      <c r="GQ81" s="61"/>
      <c r="GR81" s="61"/>
      <c r="GS81" s="61"/>
      <c r="GT81" s="61"/>
      <c r="GU81" s="61"/>
      <c r="GV81" s="61"/>
      <c r="GW81" s="61"/>
      <c r="GX81" s="61"/>
      <c r="GY81" s="61"/>
      <c r="GZ81" s="61"/>
      <c r="HA81" s="61"/>
      <c r="HB81" s="61"/>
      <c r="HC81" s="61"/>
      <c r="HD81" s="61"/>
      <c r="HE81" s="61"/>
      <c r="HF81" s="61"/>
      <c r="HG81" s="61"/>
      <c r="HH81" s="61"/>
      <c r="HI81" s="61"/>
      <c r="HJ81" s="61"/>
      <c r="HK81" s="61"/>
      <c r="HL81" s="61"/>
      <c r="HM81" s="61"/>
      <c r="HN81" s="61"/>
      <c r="HO81" s="61"/>
      <c r="HP81" s="61"/>
      <c r="HQ81" s="61"/>
      <c r="HR81" s="61"/>
      <c r="HS81" s="61"/>
      <c r="HT81" s="61"/>
      <c r="HU81" s="61"/>
      <c r="HV81" s="61"/>
      <c r="HW81" s="61"/>
      <c r="HX81" s="61"/>
      <c r="HY81" s="61"/>
      <c r="HZ81" s="61"/>
      <c r="IA81" s="61"/>
      <c r="IB81" s="61"/>
      <c r="IC81" s="61"/>
      <c r="ID81" s="61"/>
      <c r="IE81" s="61"/>
      <c r="IF81" s="61"/>
      <c r="IG81" s="61"/>
      <c r="IH81" s="61"/>
      <c r="II81" s="61"/>
      <c r="IJ81" s="61"/>
      <c r="IK81" s="61"/>
      <c r="IL81" s="61"/>
      <c r="IM81" s="61"/>
      <c r="IN81" s="61"/>
      <c r="IO81" s="61"/>
      <c r="IP81" s="61"/>
      <c r="IQ81" s="61"/>
      <c r="IR81" s="61"/>
      <c r="IS81" s="61"/>
      <c r="IT81" s="61"/>
      <c r="IU81" s="61"/>
      <c r="IV81" s="61"/>
    </row>
    <row r="82" spans="1:256" s="83" customFormat="1" ht="44.25" thickTop="1" thickBot="1" x14ac:dyDescent="0.3">
      <c r="A82" s="87">
        <v>7</v>
      </c>
      <c r="B82" s="16" t="s">
        <v>236</v>
      </c>
      <c r="C82" s="17" t="s">
        <v>242</v>
      </c>
      <c r="D82" s="104" t="s">
        <v>245</v>
      </c>
      <c r="E82" s="88"/>
      <c r="F82" s="88"/>
      <c r="G82" s="89" t="s">
        <v>244</v>
      </c>
      <c r="H82" s="90">
        <v>43027</v>
      </c>
      <c r="I82" s="18">
        <v>44875</v>
      </c>
      <c r="J82" s="91">
        <v>9066</v>
      </c>
      <c r="K82" s="92"/>
      <c r="L82" s="93"/>
      <c r="M82" s="60"/>
      <c r="N82" s="60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61"/>
      <c r="DU82" s="61"/>
      <c r="DV82" s="61"/>
      <c r="DW82" s="61"/>
      <c r="DX82" s="61"/>
      <c r="DY82" s="61"/>
      <c r="DZ82" s="61"/>
      <c r="EA82" s="61"/>
      <c r="EB82" s="61"/>
      <c r="EC82" s="61"/>
      <c r="ED82" s="61"/>
      <c r="EE82" s="61"/>
      <c r="EF82" s="61"/>
      <c r="EG82" s="61"/>
      <c r="EH82" s="61"/>
      <c r="EI82" s="61"/>
      <c r="EJ82" s="61"/>
      <c r="EK82" s="61"/>
      <c r="EL82" s="61"/>
      <c r="EM82" s="61"/>
      <c r="EN82" s="61"/>
      <c r="EO82" s="61"/>
      <c r="EP82" s="61"/>
      <c r="EQ82" s="61"/>
      <c r="ER82" s="61"/>
      <c r="ES82" s="61"/>
      <c r="ET82" s="61"/>
      <c r="EU82" s="61"/>
      <c r="EV82" s="61"/>
      <c r="EW82" s="61"/>
      <c r="EX82" s="61"/>
      <c r="EY82" s="61"/>
      <c r="EZ82" s="61"/>
      <c r="FA82" s="61"/>
      <c r="FB82" s="61"/>
      <c r="FC82" s="61"/>
      <c r="FD82" s="61"/>
      <c r="FE82" s="61"/>
      <c r="FF82" s="61"/>
      <c r="FG82" s="61"/>
      <c r="FH82" s="61"/>
      <c r="FI82" s="61"/>
      <c r="FJ82" s="61"/>
      <c r="FK82" s="61"/>
      <c r="FL82" s="61"/>
      <c r="FM82" s="61"/>
      <c r="FN82" s="61"/>
      <c r="FO82" s="61"/>
      <c r="FP82" s="61"/>
      <c r="FQ82" s="61"/>
      <c r="FR82" s="61"/>
      <c r="FS82" s="61"/>
      <c r="FT82" s="61"/>
      <c r="FU82" s="61"/>
      <c r="FV82" s="61"/>
      <c r="FW82" s="61"/>
      <c r="FX82" s="61"/>
      <c r="FY82" s="61"/>
      <c r="FZ82" s="61"/>
      <c r="GA82" s="61"/>
      <c r="GB82" s="61"/>
      <c r="GC82" s="61"/>
      <c r="GD82" s="61"/>
      <c r="GE82" s="61"/>
      <c r="GF82" s="61"/>
      <c r="GG82" s="61"/>
      <c r="GH82" s="61"/>
      <c r="GI82" s="61"/>
      <c r="GJ82" s="61"/>
      <c r="GK82" s="61"/>
      <c r="GL82" s="61"/>
      <c r="GM82" s="61"/>
      <c r="GN82" s="61"/>
      <c r="GO82" s="61"/>
      <c r="GP82" s="61"/>
      <c r="GQ82" s="61"/>
      <c r="GR82" s="61"/>
      <c r="GS82" s="61"/>
      <c r="GT82" s="61"/>
      <c r="GU82" s="61"/>
      <c r="GV82" s="61"/>
      <c r="GW82" s="61"/>
      <c r="GX82" s="61"/>
      <c r="GY82" s="61"/>
      <c r="GZ82" s="61"/>
      <c r="HA82" s="61"/>
      <c r="HB82" s="61"/>
      <c r="HC82" s="61"/>
      <c r="HD82" s="61"/>
      <c r="HE82" s="61"/>
      <c r="HF82" s="61"/>
      <c r="HG82" s="61"/>
      <c r="HH82" s="61"/>
      <c r="HI82" s="61"/>
      <c r="HJ82" s="61"/>
      <c r="HK82" s="61"/>
      <c r="HL82" s="61"/>
      <c r="HM82" s="61"/>
      <c r="HN82" s="61"/>
      <c r="HO82" s="61"/>
      <c r="HP82" s="61"/>
      <c r="HQ82" s="61"/>
      <c r="HR82" s="61"/>
      <c r="HS82" s="61"/>
      <c r="HT82" s="61"/>
      <c r="HU82" s="61"/>
      <c r="HV82" s="61"/>
      <c r="HW82" s="61"/>
      <c r="HX82" s="61"/>
      <c r="HY82" s="61"/>
      <c r="HZ82" s="61"/>
      <c r="IA82" s="61"/>
      <c r="IB82" s="61"/>
      <c r="IC82" s="61"/>
      <c r="ID82" s="61"/>
      <c r="IE82" s="61"/>
      <c r="IF82" s="61"/>
      <c r="IG82" s="61"/>
      <c r="IH82" s="61"/>
      <c r="II82" s="61"/>
      <c r="IJ82" s="61"/>
      <c r="IK82" s="61"/>
      <c r="IL82" s="61"/>
      <c r="IM82" s="61"/>
      <c r="IN82" s="61"/>
      <c r="IO82" s="61"/>
      <c r="IP82" s="61"/>
      <c r="IQ82" s="61"/>
      <c r="IR82" s="61"/>
      <c r="IS82" s="61"/>
      <c r="IT82" s="61"/>
      <c r="IU82" s="61"/>
      <c r="IV82" s="61"/>
    </row>
    <row r="83" spans="1:256" s="83" customFormat="1" ht="44.25" thickTop="1" thickBot="1" x14ac:dyDescent="0.3">
      <c r="A83" s="87">
        <v>8</v>
      </c>
      <c r="B83" s="16" t="s">
        <v>236</v>
      </c>
      <c r="C83" s="17" t="s">
        <v>246</v>
      </c>
      <c r="D83" s="104" t="s">
        <v>247</v>
      </c>
      <c r="E83" s="88"/>
      <c r="F83" s="88"/>
      <c r="G83" s="89" t="s">
        <v>244</v>
      </c>
      <c r="H83" s="90">
        <v>43027</v>
      </c>
      <c r="I83" s="18">
        <v>44875</v>
      </c>
      <c r="J83" s="91">
        <v>3980</v>
      </c>
      <c r="K83" s="92"/>
      <c r="L83" s="93"/>
      <c r="M83" s="60"/>
      <c r="N83" s="60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61"/>
      <c r="DU83" s="61"/>
      <c r="DV83" s="61"/>
      <c r="DW83" s="61"/>
      <c r="DX83" s="61"/>
      <c r="DY83" s="61"/>
      <c r="DZ83" s="61"/>
      <c r="EA83" s="61"/>
      <c r="EB83" s="61"/>
      <c r="EC83" s="61"/>
      <c r="ED83" s="61"/>
      <c r="EE83" s="61"/>
      <c r="EF83" s="61"/>
      <c r="EG83" s="61"/>
      <c r="EH83" s="61"/>
      <c r="EI83" s="61"/>
      <c r="EJ83" s="61"/>
      <c r="EK83" s="61"/>
      <c r="EL83" s="61"/>
      <c r="EM83" s="61"/>
      <c r="EN83" s="61"/>
      <c r="EO83" s="61"/>
      <c r="EP83" s="61"/>
      <c r="EQ83" s="61"/>
      <c r="ER83" s="61"/>
      <c r="ES83" s="61"/>
      <c r="ET83" s="61"/>
      <c r="EU83" s="61"/>
      <c r="EV83" s="61"/>
      <c r="EW83" s="61"/>
      <c r="EX83" s="61"/>
      <c r="EY83" s="61"/>
      <c r="EZ83" s="61"/>
      <c r="FA83" s="61"/>
      <c r="FB83" s="61"/>
      <c r="FC83" s="61"/>
      <c r="FD83" s="61"/>
      <c r="FE83" s="61"/>
      <c r="FF83" s="61"/>
      <c r="FG83" s="61"/>
      <c r="FH83" s="61"/>
      <c r="FI83" s="61"/>
      <c r="FJ83" s="61"/>
      <c r="FK83" s="61"/>
      <c r="FL83" s="61"/>
      <c r="FM83" s="61"/>
      <c r="FN83" s="61"/>
      <c r="FO83" s="61"/>
      <c r="FP83" s="61"/>
      <c r="FQ83" s="61"/>
      <c r="FR83" s="61"/>
      <c r="FS83" s="61"/>
      <c r="FT83" s="61"/>
      <c r="FU83" s="61"/>
      <c r="FV83" s="61"/>
      <c r="FW83" s="61"/>
      <c r="FX83" s="61"/>
      <c r="FY83" s="61"/>
      <c r="FZ83" s="61"/>
      <c r="GA83" s="61"/>
      <c r="GB83" s="61"/>
      <c r="GC83" s="61"/>
      <c r="GD83" s="61"/>
      <c r="GE83" s="61"/>
      <c r="GF83" s="61"/>
      <c r="GG83" s="61"/>
      <c r="GH83" s="61"/>
      <c r="GI83" s="61"/>
      <c r="GJ83" s="61"/>
      <c r="GK83" s="61"/>
      <c r="GL83" s="61"/>
      <c r="GM83" s="61"/>
      <c r="GN83" s="61"/>
      <c r="GO83" s="61"/>
      <c r="GP83" s="61"/>
      <c r="GQ83" s="61"/>
      <c r="GR83" s="61"/>
      <c r="GS83" s="61"/>
      <c r="GT83" s="61"/>
      <c r="GU83" s="61"/>
      <c r="GV83" s="61"/>
      <c r="GW83" s="61"/>
      <c r="GX83" s="61"/>
      <c r="GY83" s="61"/>
      <c r="GZ83" s="61"/>
      <c r="HA83" s="61"/>
      <c r="HB83" s="61"/>
      <c r="HC83" s="61"/>
      <c r="HD83" s="61"/>
      <c r="HE83" s="61"/>
      <c r="HF83" s="61"/>
      <c r="HG83" s="61"/>
      <c r="HH83" s="61"/>
      <c r="HI83" s="61"/>
      <c r="HJ83" s="61"/>
      <c r="HK83" s="61"/>
      <c r="HL83" s="61"/>
      <c r="HM83" s="61"/>
      <c r="HN83" s="61"/>
      <c r="HO83" s="61"/>
      <c r="HP83" s="61"/>
      <c r="HQ83" s="61"/>
      <c r="HR83" s="61"/>
      <c r="HS83" s="61"/>
      <c r="HT83" s="61"/>
      <c r="HU83" s="61"/>
      <c r="HV83" s="61"/>
      <c r="HW83" s="61"/>
      <c r="HX83" s="61"/>
      <c r="HY83" s="61"/>
      <c r="HZ83" s="61"/>
      <c r="IA83" s="61"/>
      <c r="IB83" s="61"/>
      <c r="IC83" s="61"/>
      <c r="ID83" s="61"/>
      <c r="IE83" s="61"/>
      <c r="IF83" s="61"/>
      <c r="IG83" s="61"/>
      <c r="IH83" s="61"/>
      <c r="II83" s="61"/>
      <c r="IJ83" s="61"/>
      <c r="IK83" s="61"/>
      <c r="IL83" s="61"/>
      <c r="IM83" s="61"/>
      <c r="IN83" s="61"/>
      <c r="IO83" s="61"/>
      <c r="IP83" s="61"/>
      <c r="IQ83" s="61"/>
      <c r="IR83" s="61"/>
      <c r="IS83" s="61"/>
      <c r="IT83" s="61"/>
      <c r="IU83" s="61"/>
      <c r="IV83" s="61"/>
    </row>
    <row r="84" spans="1:256" s="83" customFormat="1" ht="44.25" thickTop="1" thickBot="1" x14ac:dyDescent="0.3">
      <c r="A84" s="87">
        <v>9</v>
      </c>
      <c r="B84" s="16" t="s">
        <v>236</v>
      </c>
      <c r="C84" s="17" t="s">
        <v>248</v>
      </c>
      <c r="D84" s="104" t="s">
        <v>249</v>
      </c>
      <c r="E84" s="88"/>
      <c r="F84" s="88"/>
      <c r="G84" s="89" t="s">
        <v>244</v>
      </c>
      <c r="H84" s="90">
        <v>43027</v>
      </c>
      <c r="I84" s="18">
        <v>44875</v>
      </c>
      <c r="J84" s="91">
        <v>4020</v>
      </c>
      <c r="K84" s="92"/>
      <c r="L84" s="93"/>
      <c r="M84" s="60"/>
      <c r="N84" s="60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1"/>
      <c r="CT84" s="61"/>
      <c r="CU84" s="61"/>
      <c r="CV84" s="61"/>
      <c r="CW84" s="61"/>
      <c r="CX84" s="61"/>
      <c r="CY84" s="61"/>
      <c r="CZ84" s="61"/>
      <c r="DA84" s="61"/>
      <c r="DB84" s="61"/>
      <c r="DC84" s="61"/>
      <c r="DD84" s="61"/>
      <c r="DE84" s="61"/>
      <c r="DF84" s="61"/>
      <c r="DG84" s="61"/>
      <c r="DH84" s="61"/>
      <c r="DI84" s="61"/>
      <c r="DJ84" s="61"/>
      <c r="DK84" s="61"/>
      <c r="DL84" s="61"/>
      <c r="DM84" s="61"/>
      <c r="DN84" s="61"/>
      <c r="DO84" s="61"/>
      <c r="DP84" s="61"/>
      <c r="DQ84" s="61"/>
      <c r="DR84" s="61"/>
      <c r="DS84" s="61"/>
      <c r="DT84" s="61"/>
      <c r="DU84" s="61"/>
      <c r="DV84" s="61"/>
      <c r="DW84" s="61"/>
      <c r="DX84" s="61"/>
      <c r="DY84" s="61"/>
      <c r="DZ84" s="61"/>
      <c r="EA84" s="61"/>
      <c r="EB84" s="61"/>
      <c r="EC84" s="61"/>
      <c r="ED84" s="61"/>
      <c r="EE84" s="61"/>
      <c r="EF84" s="61"/>
      <c r="EG84" s="61"/>
      <c r="EH84" s="61"/>
      <c r="EI84" s="61"/>
      <c r="EJ84" s="61"/>
      <c r="EK84" s="61"/>
      <c r="EL84" s="61"/>
      <c r="EM84" s="61"/>
      <c r="EN84" s="61"/>
      <c r="EO84" s="61"/>
      <c r="EP84" s="61"/>
      <c r="EQ84" s="61"/>
      <c r="ER84" s="61"/>
      <c r="ES84" s="61"/>
      <c r="ET84" s="61"/>
      <c r="EU84" s="61"/>
      <c r="EV84" s="61"/>
      <c r="EW84" s="61"/>
      <c r="EX84" s="61"/>
      <c r="EY84" s="61"/>
      <c r="EZ84" s="61"/>
      <c r="FA84" s="61"/>
      <c r="FB84" s="61"/>
      <c r="FC84" s="61"/>
      <c r="FD84" s="61"/>
      <c r="FE84" s="61"/>
      <c r="FF84" s="61"/>
      <c r="FG84" s="61"/>
      <c r="FH84" s="61"/>
      <c r="FI84" s="61"/>
      <c r="FJ84" s="61"/>
      <c r="FK84" s="61"/>
      <c r="FL84" s="61"/>
      <c r="FM84" s="61"/>
      <c r="FN84" s="61"/>
      <c r="FO84" s="61"/>
      <c r="FP84" s="61"/>
      <c r="FQ84" s="61"/>
      <c r="FR84" s="61"/>
      <c r="FS84" s="61"/>
      <c r="FT84" s="61"/>
      <c r="FU84" s="61"/>
      <c r="FV84" s="61"/>
      <c r="FW84" s="61"/>
      <c r="FX84" s="61"/>
      <c r="FY84" s="61"/>
      <c r="FZ84" s="61"/>
      <c r="GA84" s="61"/>
      <c r="GB84" s="61"/>
      <c r="GC84" s="61"/>
      <c r="GD84" s="61"/>
      <c r="GE84" s="61"/>
      <c r="GF84" s="61"/>
      <c r="GG84" s="61"/>
      <c r="GH84" s="61"/>
      <c r="GI84" s="61"/>
      <c r="GJ84" s="61"/>
      <c r="GK84" s="61"/>
      <c r="GL84" s="61"/>
      <c r="GM84" s="61"/>
      <c r="GN84" s="61"/>
      <c r="GO84" s="61"/>
      <c r="GP84" s="61"/>
      <c r="GQ84" s="61"/>
      <c r="GR84" s="61"/>
      <c r="GS84" s="61"/>
      <c r="GT84" s="61"/>
      <c r="GU84" s="61"/>
      <c r="GV84" s="61"/>
      <c r="GW84" s="61"/>
      <c r="GX84" s="61"/>
      <c r="GY84" s="61"/>
      <c r="GZ84" s="61"/>
      <c r="HA84" s="61"/>
      <c r="HB84" s="61"/>
      <c r="HC84" s="61"/>
      <c r="HD84" s="61"/>
      <c r="HE84" s="61"/>
      <c r="HF84" s="61"/>
      <c r="HG84" s="61"/>
      <c r="HH84" s="61"/>
      <c r="HI84" s="61"/>
      <c r="HJ84" s="61"/>
      <c r="HK84" s="61"/>
      <c r="HL84" s="61"/>
      <c r="HM84" s="61"/>
      <c r="HN84" s="61"/>
      <c r="HO84" s="61"/>
      <c r="HP84" s="61"/>
      <c r="HQ84" s="61"/>
      <c r="HR84" s="61"/>
      <c r="HS84" s="61"/>
      <c r="HT84" s="61"/>
      <c r="HU84" s="61"/>
      <c r="HV84" s="61"/>
      <c r="HW84" s="61"/>
      <c r="HX84" s="61"/>
      <c r="HY84" s="61"/>
      <c r="HZ84" s="61"/>
      <c r="IA84" s="61"/>
      <c r="IB84" s="61"/>
      <c r="IC84" s="61"/>
      <c r="ID84" s="61"/>
      <c r="IE84" s="61"/>
      <c r="IF84" s="61"/>
      <c r="IG84" s="61"/>
      <c r="IH84" s="61"/>
      <c r="II84" s="61"/>
      <c r="IJ84" s="61"/>
      <c r="IK84" s="61"/>
      <c r="IL84" s="61"/>
      <c r="IM84" s="61"/>
      <c r="IN84" s="61"/>
      <c r="IO84" s="61"/>
      <c r="IP84" s="61"/>
      <c r="IQ84" s="61"/>
      <c r="IR84" s="61"/>
      <c r="IS84" s="61"/>
      <c r="IT84" s="61"/>
      <c r="IU84" s="61"/>
      <c r="IV84" s="61"/>
    </row>
    <row r="85" spans="1:256" s="83" customFormat="1" ht="46.5" thickTop="1" thickBot="1" x14ac:dyDescent="0.3">
      <c r="A85" s="87">
        <v>10</v>
      </c>
      <c r="B85" s="16" t="s">
        <v>250</v>
      </c>
      <c r="C85" s="17" t="s">
        <v>251</v>
      </c>
      <c r="D85" s="104" t="s">
        <v>252</v>
      </c>
      <c r="E85" s="88"/>
      <c r="F85" s="88"/>
      <c r="G85" s="89" t="s">
        <v>253</v>
      </c>
      <c r="H85" s="90">
        <v>43050</v>
      </c>
      <c r="I85" s="18">
        <v>43414</v>
      </c>
      <c r="J85" s="91">
        <v>1016</v>
      </c>
      <c r="K85" s="92"/>
      <c r="L85" s="93"/>
      <c r="M85" s="60"/>
      <c r="N85" s="60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1"/>
      <c r="BT85" s="61"/>
      <c r="BU85" s="61"/>
      <c r="BV85" s="61"/>
      <c r="BW85" s="61"/>
      <c r="BX85" s="61"/>
      <c r="BY85" s="61"/>
      <c r="BZ85" s="61"/>
      <c r="CA85" s="61"/>
      <c r="CB85" s="61"/>
      <c r="CC85" s="61"/>
      <c r="CD85" s="61"/>
      <c r="CE85" s="61"/>
      <c r="CF85" s="61"/>
      <c r="CG85" s="61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1"/>
      <c r="CT85" s="61"/>
      <c r="CU85" s="61"/>
      <c r="CV85" s="61"/>
      <c r="CW85" s="61"/>
      <c r="CX85" s="61"/>
      <c r="CY85" s="61"/>
      <c r="CZ85" s="61"/>
      <c r="DA85" s="61"/>
      <c r="DB85" s="61"/>
      <c r="DC85" s="61"/>
      <c r="DD85" s="61"/>
      <c r="DE85" s="61"/>
      <c r="DF85" s="61"/>
      <c r="DG85" s="61"/>
      <c r="DH85" s="61"/>
      <c r="DI85" s="61"/>
      <c r="DJ85" s="61"/>
      <c r="DK85" s="61"/>
      <c r="DL85" s="61"/>
      <c r="DM85" s="61"/>
      <c r="DN85" s="61"/>
      <c r="DO85" s="61"/>
      <c r="DP85" s="61"/>
      <c r="DQ85" s="61"/>
      <c r="DR85" s="61"/>
      <c r="DS85" s="61"/>
      <c r="DT85" s="61"/>
      <c r="DU85" s="61"/>
      <c r="DV85" s="61"/>
      <c r="DW85" s="61"/>
      <c r="DX85" s="61"/>
      <c r="DY85" s="61"/>
      <c r="DZ85" s="61"/>
      <c r="EA85" s="61"/>
      <c r="EB85" s="61"/>
      <c r="EC85" s="61"/>
      <c r="ED85" s="61"/>
      <c r="EE85" s="61"/>
      <c r="EF85" s="61"/>
      <c r="EG85" s="61"/>
      <c r="EH85" s="61"/>
      <c r="EI85" s="61"/>
      <c r="EJ85" s="61"/>
      <c r="EK85" s="61"/>
      <c r="EL85" s="61"/>
      <c r="EM85" s="61"/>
      <c r="EN85" s="61"/>
      <c r="EO85" s="61"/>
      <c r="EP85" s="61"/>
      <c r="EQ85" s="61"/>
      <c r="ER85" s="61"/>
      <c r="ES85" s="61"/>
      <c r="ET85" s="61"/>
      <c r="EU85" s="61"/>
      <c r="EV85" s="61"/>
      <c r="EW85" s="61"/>
      <c r="EX85" s="61"/>
      <c r="EY85" s="61"/>
      <c r="EZ85" s="61"/>
      <c r="FA85" s="61"/>
      <c r="FB85" s="61"/>
      <c r="FC85" s="61"/>
      <c r="FD85" s="61"/>
      <c r="FE85" s="61"/>
      <c r="FF85" s="61"/>
      <c r="FG85" s="61"/>
      <c r="FH85" s="61"/>
      <c r="FI85" s="61"/>
      <c r="FJ85" s="61"/>
      <c r="FK85" s="61"/>
      <c r="FL85" s="61"/>
      <c r="FM85" s="61"/>
      <c r="FN85" s="61"/>
      <c r="FO85" s="61"/>
      <c r="FP85" s="61"/>
      <c r="FQ85" s="61"/>
      <c r="FR85" s="61"/>
      <c r="FS85" s="61"/>
      <c r="FT85" s="61"/>
      <c r="FU85" s="61"/>
      <c r="FV85" s="61"/>
      <c r="FW85" s="61"/>
      <c r="FX85" s="61"/>
      <c r="FY85" s="61"/>
      <c r="FZ85" s="61"/>
      <c r="GA85" s="61"/>
      <c r="GB85" s="61"/>
      <c r="GC85" s="61"/>
      <c r="GD85" s="61"/>
      <c r="GE85" s="61"/>
      <c r="GF85" s="61"/>
      <c r="GG85" s="61"/>
      <c r="GH85" s="61"/>
      <c r="GI85" s="61"/>
      <c r="GJ85" s="61"/>
      <c r="GK85" s="61"/>
      <c r="GL85" s="61"/>
      <c r="GM85" s="61"/>
      <c r="GN85" s="61"/>
      <c r="GO85" s="61"/>
      <c r="GP85" s="61"/>
      <c r="GQ85" s="61"/>
      <c r="GR85" s="61"/>
      <c r="GS85" s="61"/>
      <c r="GT85" s="61"/>
      <c r="GU85" s="61"/>
      <c r="GV85" s="61"/>
      <c r="GW85" s="61"/>
      <c r="GX85" s="61"/>
      <c r="GY85" s="61"/>
      <c r="GZ85" s="61"/>
      <c r="HA85" s="61"/>
      <c r="HB85" s="61"/>
      <c r="HC85" s="61"/>
      <c r="HD85" s="61"/>
      <c r="HE85" s="61"/>
      <c r="HF85" s="61"/>
      <c r="HG85" s="61"/>
      <c r="HH85" s="61"/>
      <c r="HI85" s="61"/>
      <c r="HJ85" s="61"/>
      <c r="HK85" s="61"/>
      <c r="HL85" s="61"/>
      <c r="HM85" s="61"/>
      <c r="HN85" s="61"/>
      <c r="HO85" s="61"/>
      <c r="HP85" s="61"/>
      <c r="HQ85" s="61"/>
      <c r="HR85" s="61"/>
      <c r="HS85" s="61"/>
      <c r="HT85" s="61"/>
      <c r="HU85" s="61"/>
      <c r="HV85" s="61"/>
      <c r="HW85" s="61"/>
      <c r="HX85" s="61"/>
      <c r="HY85" s="61"/>
      <c r="HZ85" s="61"/>
      <c r="IA85" s="61"/>
      <c r="IB85" s="61"/>
      <c r="IC85" s="61"/>
      <c r="ID85" s="61"/>
      <c r="IE85" s="61"/>
      <c r="IF85" s="61"/>
      <c r="IG85" s="61"/>
      <c r="IH85" s="61"/>
      <c r="II85" s="61"/>
      <c r="IJ85" s="61"/>
      <c r="IK85" s="61"/>
      <c r="IL85" s="61"/>
      <c r="IM85" s="61"/>
      <c r="IN85" s="61"/>
      <c r="IO85" s="61"/>
      <c r="IP85" s="61"/>
      <c r="IQ85" s="61"/>
      <c r="IR85" s="61"/>
      <c r="IS85" s="61"/>
      <c r="IT85" s="61"/>
      <c r="IU85" s="61"/>
      <c r="IV85" s="61"/>
    </row>
    <row r="86" spans="1:256" s="83" customFormat="1" ht="87" thickTop="1" thickBot="1" x14ac:dyDescent="0.3">
      <c r="A86" s="87">
        <v>11</v>
      </c>
      <c r="B86" s="16" t="s">
        <v>254</v>
      </c>
      <c r="C86" s="17" t="s">
        <v>255</v>
      </c>
      <c r="D86" s="104" t="s">
        <v>256</v>
      </c>
      <c r="E86" s="88"/>
      <c r="F86" s="88"/>
      <c r="G86" s="89" t="s">
        <v>253</v>
      </c>
      <c r="H86" s="90">
        <v>43050</v>
      </c>
      <c r="I86" s="18">
        <v>43414</v>
      </c>
      <c r="J86" s="91">
        <v>6300</v>
      </c>
      <c r="K86" s="92"/>
      <c r="L86" s="93"/>
      <c r="M86" s="60"/>
      <c r="N86" s="60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1"/>
      <c r="BR86" s="61"/>
      <c r="BS86" s="61"/>
      <c r="BT86" s="61"/>
      <c r="BU86" s="61"/>
      <c r="BV86" s="61"/>
      <c r="BW86" s="61"/>
      <c r="BX86" s="61"/>
      <c r="BY86" s="61"/>
      <c r="BZ86" s="61"/>
      <c r="CA86" s="61"/>
      <c r="CB86" s="61"/>
      <c r="CC86" s="61"/>
      <c r="CD86" s="61"/>
      <c r="CE86" s="61"/>
      <c r="CF86" s="61"/>
      <c r="CG86" s="61"/>
      <c r="CH86" s="61"/>
      <c r="CI86" s="61"/>
      <c r="CJ86" s="61"/>
      <c r="CK86" s="61"/>
      <c r="CL86" s="61"/>
      <c r="CM86" s="61"/>
      <c r="CN86" s="61"/>
      <c r="CO86" s="61"/>
      <c r="CP86" s="61"/>
      <c r="CQ86" s="61"/>
      <c r="CR86" s="61"/>
      <c r="CS86" s="61"/>
      <c r="CT86" s="61"/>
      <c r="CU86" s="61"/>
      <c r="CV86" s="61"/>
      <c r="CW86" s="61"/>
      <c r="CX86" s="61"/>
      <c r="CY86" s="61"/>
      <c r="CZ86" s="61"/>
      <c r="DA86" s="61"/>
      <c r="DB86" s="61"/>
      <c r="DC86" s="61"/>
      <c r="DD86" s="61"/>
      <c r="DE86" s="61"/>
      <c r="DF86" s="61"/>
      <c r="DG86" s="61"/>
      <c r="DH86" s="61"/>
      <c r="DI86" s="61"/>
      <c r="DJ86" s="61"/>
      <c r="DK86" s="61"/>
      <c r="DL86" s="61"/>
      <c r="DM86" s="61"/>
      <c r="DN86" s="61"/>
      <c r="DO86" s="61"/>
      <c r="DP86" s="61"/>
      <c r="DQ86" s="61"/>
      <c r="DR86" s="61"/>
      <c r="DS86" s="61"/>
      <c r="DT86" s="61"/>
      <c r="DU86" s="61"/>
      <c r="DV86" s="61"/>
      <c r="DW86" s="61"/>
      <c r="DX86" s="61"/>
      <c r="DY86" s="61"/>
      <c r="DZ86" s="61"/>
      <c r="EA86" s="61"/>
      <c r="EB86" s="61"/>
      <c r="EC86" s="61"/>
      <c r="ED86" s="61"/>
      <c r="EE86" s="61"/>
      <c r="EF86" s="61"/>
      <c r="EG86" s="61"/>
      <c r="EH86" s="61"/>
      <c r="EI86" s="61"/>
      <c r="EJ86" s="61"/>
      <c r="EK86" s="61"/>
      <c r="EL86" s="61"/>
      <c r="EM86" s="61"/>
      <c r="EN86" s="61"/>
      <c r="EO86" s="61"/>
      <c r="EP86" s="61"/>
      <c r="EQ86" s="61"/>
      <c r="ER86" s="61"/>
      <c r="ES86" s="61"/>
      <c r="ET86" s="61"/>
      <c r="EU86" s="61"/>
      <c r="EV86" s="61"/>
      <c r="EW86" s="61"/>
      <c r="EX86" s="61"/>
      <c r="EY86" s="61"/>
      <c r="EZ86" s="61"/>
      <c r="FA86" s="61"/>
      <c r="FB86" s="61"/>
      <c r="FC86" s="61"/>
      <c r="FD86" s="61"/>
      <c r="FE86" s="61"/>
      <c r="FF86" s="61"/>
      <c r="FG86" s="61"/>
      <c r="FH86" s="61"/>
      <c r="FI86" s="61"/>
      <c r="FJ86" s="61"/>
      <c r="FK86" s="61"/>
      <c r="FL86" s="61"/>
      <c r="FM86" s="61"/>
      <c r="FN86" s="61"/>
      <c r="FO86" s="61"/>
      <c r="FP86" s="61"/>
      <c r="FQ86" s="61"/>
      <c r="FR86" s="61"/>
      <c r="FS86" s="61"/>
      <c r="FT86" s="61"/>
      <c r="FU86" s="61"/>
      <c r="FV86" s="61"/>
      <c r="FW86" s="61"/>
      <c r="FX86" s="61"/>
      <c r="FY86" s="61"/>
      <c r="FZ86" s="61"/>
      <c r="GA86" s="61"/>
      <c r="GB86" s="61"/>
      <c r="GC86" s="61"/>
      <c r="GD86" s="61"/>
      <c r="GE86" s="61"/>
      <c r="GF86" s="61"/>
      <c r="GG86" s="61"/>
      <c r="GH86" s="61"/>
      <c r="GI86" s="61"/>
      <c r="GJ86" s="61"/>
      <c r="GK86" s="61"/>
      <c r="GL86" s="61"/>
      <c r="GM86" s="61"/>
      <c r="GN86" s="61"/>
      <c r="GO86" s="61"/>
      <c r="GP86" s="61"/>
      <c r="GQ86" s="61"/>
      <c r="GR86" s="61"/>
      <c r="GS86" s="61"/>
      <c r="GT86" s="61"/>
      <c r="GU86" s="61"/>
      <c r="GV86" s="61"/>
      <c r="GW86" s="61"/>
      <c r="GX86" s="61"/>
      <c r="GY86" s="61"/>
      <c r="GZ86" s="61"/>
      <c r="HA86" s="61"/>
      <c r="HB86" s="61"/>
      <c r="HC86" s="61"/>
      <c r="HD86" s="61"/>
      <c r="HE86" s="61"/>
      <c r="HF86" s="61"/>
      <c r="HG86" s="61"/>
      <c r="HH86" s="61"/>
      <c r="HI86" s="61"/>
      <c r="HJ86" s="61"/>
      <c r="HK86" s="61"/>
      <c r="HL86" s="61"/>
      <c r="HM86" s="61"/>
      <c r="HN86" s="61"/>
      <c r="HO86" s="61"/>
      <c r="HP86" s="61"/>
      <c r="HQ86" s="61"/>
      <c r="HR86" s="61"/>
      <c r="HS86" s="61"/>
      <c r="HT86" s="61"/>
      <c r="HU86" s="61"/>
      <c r="HV86" s="61"/>
      <c r="HW86" s="61"/>
      <c r="HX86" s="61"/>
      <c r="HY86" s="61"/>
      <c r="HZ86" s="61"/>
      <c r="IA86" s="61"/>
      <c r="IB86" s="61"/>
      <c r="IC86" s="61"/>
      <c r="ID86" s="61"/>
      <c r="IE86" s="61"/>
      <c r="IF86" s="61"/>
      <c r="IG86" s="61"/>
      <c r="IH86" s="61"/>
      <c r="II86" s="61"/>
      <c r="IJ86" s="61"/>
      <c r="IK86" s="61"/>
      <c r="IL86" s="61"/>
      <c r="IM86" s="61"/>
      <c r="IN86" s="61"/>
      <c r="IO86" s="61"/>
      <c r="IP86" s="61"/>
      <c r="IQ86" s="61"/>
      <c r="IR86" s="61"/>
      <c r="IS86" s="61"/>
      <c r="IT86" s="61"/>
      <c r="IU86" s="61"/>
      <c r="IV86" s="61"/>
    </row>
    <row r="87" spans="1:256" s="83" customFormat="1" ht="30" thickTop="1" thickBot="1" x14ac:dyDescent="0.3">
      <c r="A87" s="87">
        <v>12</v>
      </c>
      <c r="B87" s="16" t="s">
        <v>257</v>
      </c>
      <c r="C87" s="17" t="s">
        <v>258</v>
      </c>
      <c r="D87" s="104" t="s">
        <v>259</v>
      </c>
      <c r="E87" s="88"/>
      <c r="F87" s="88"/>
      <c r="G87" s="89" t="s">
        <v>260</v>
      </c>
      <c r="H87" s="90">
        <v>43050</v>
      </c>
      <c r="I87" s="18">
        <v>43414</v>
      </c>
      <c r="J87" s="91">
        <v>1236.1500000000001</v>
      </c>
      <c r="K87" s="92"/>
      <c r="L87" s="93"/>
      <c r="M87" s="60"/>
      <c r="N87" s="60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1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1"/>
      <c r="DE87" s="61"/>
      <c r="DF87" s="61"/>
      <c r="DG87" s="61"/>
      <c r="DH87" s="61"/>
      <c r="DI87" s="61"/>
      <c r="DJ87" s="61"/>
      <c r="DK87" s="61"/>
      <c r="DL87" s="61"/>
      <c r="DM87" s="61"/>
      <c r="DN87" s="61"/>
      <c r="DO87" s="61"/>
      <c r="DP87" s="61"/>
      <c r="DQ87" s="61"/>
      <c r="DR87" s="61"/>
      <c r="DS87" s="61"/>
      <c r="DT87" s="61"/>
      <c r="DU87" s="61"/>
      <c r="DV87" s="61"/>
      <c r="DW87" s="61"/>
      <c r="DX87" s="61"/>
      <c r="DY87" s="61"/>
      <c r="DZ87" s="61"/>
      <c r="EA87" s="61"/>
      <c r="EB87" s="61"/>
      <c r="EC87" s="61"/>
      <c r="ED87" s="61"/>
      <c r="EE87" s="61"/>
      <c r="EF87" s="61"/>
      <c r="EG87" s="61"/>
      <c r="EH87" s="61"/>
      <c r="EI87" s="61"/>
      <c r="EJ87" s="61"/>
      <c r="EK87" s="61"/>
      <c r="EL87" s="61"/>
      <c r="EM87" s="61"/>
      <c r="EN87" s="61"/>
      <c r="EO87" s="61"/>
      <c r="EP87" s="61"/>
      <c r="EQ87" s="61"/>
      <c r="ER87" s="61"/>
      <c r="ES87" s="61"/>
      <c r="ET87" s="61"/>
      <c r="EU87" s="61"/>
      <c r="EV87" s="61"/>
      <c r="EW87" s="61"/>
      <c r="EX87" s="61"/>
      <c r="EY87" s="61"/>
      <c r="EZ87" s="61"/>
      <c r="FA87" s="61"/>
      <c r="FB87" s="61"/>
      <c r="FC87" s="61"/>
      <c r="FD87" s="61"/>
      <c r="FE87" s="61"/>
      <c r="FF87" s="61"/>
      <c r="FG87" s="61"/>
      <c r="FH87" s="61"/>
      <c r="FI87" s="61"/>
      <c r="FJ87" s="61"/>
      <c r="FK87" s="61"/>
      <c r="FL87" s="61"/>
      <c r="FM87" s="61"/>
      <c r="FN87" s="61"/>
      <c r="FO87" s="61"/>
      <c r="FP87" s="61"/>
      <c r="FQ87" s="61"/>
      <c r="FR87" s="61"/>
      <c r="FS87" s="61"/>
      <c r="FT87" s="61"/>
      <c r="FU87" s="61"/>
      <c r="FV87" s="61"/>
      <c r="FW87" s="61"/>
      <c r="FX87" s="61"/>
      <c r="FY87" s="61"/>
      <c r="FZ87" s="61"/>
      <c r="GA87" s="61"/>
      <c r="GB87" s="61"/>
      <c r="GC87" s="61"/>
      <c r="GD87" s="61"/>
      <c r="GE87" s="61"/>
      <c r="GF87" s="61"/>
      <c r="GG87" s="61"/>
      <c r="GH87" s="61"/>
      <c r="GI87" s="61"/>
      <c r="GJ87" s="61"/>
      <c r="GK87" s="61"/>
      <c r="GL87" s="61"/>
      <c r="GM87" s="61"/>
      <c r="GN87" s="61"/>
      <c r="GO87" s="61"/>
      <c r="GP87" s="61"/>
      <c r="GQ87" s="61"/>
      <c r="GR87" s="61"/>
      <c r="GS87" s="61"/>
      <c r="GT87" s="61"/>
      <c r="GU87" s="61"/>
      <c r="GV87" s="61"/>
      <c r="GW87" s="61"/>
      <c r="GX87" s="61"/>
      <c r="GY87" s="61"/>
      <c r="GZ87" s="61"/>
      <c r="HA87" s="61"/>
      <c r="HB87" s="61"/>
      <c r="HC87" s="61"/>
      <c r="HD87" s="61"/>
      <c r="HE87" s="61"/>
      <c r="HF87" s="61"/>
      <c r="HG87" s="61"/>
      <c r="HH87" s="61"/>
      <c r="HI87" s="61"/>
      <c r="HJ87" s="61"/>
      <c r="HK87" s="61"/>
      <c r="HL87" s="61"/>
      <c r="HM87" s="61"/>
      <c r="HN87" s="61"/>
      <c r="HO87" s="61"/>
      <c r="HP87" s="61"/>
      <c r="HQ87" s="61"/>
      <c r="HR87" s="61"/>
      <c r="HS87" s="61"/>
      <c r="HT87" s="61"/>
      <c r="HU87" s="61"/>
      <c r="HV87" s="61"/>
      <c r="HW87" s="61"/>
      <c r="HX87" s="61"/>
      <c r="HY87" s="61"/>
      <c r="HZ87" s="61"/>
      <c r="IA87" s="61"/>
      <c r="IB87" s="61"/>
      <c r="IC87" s="61"/>
      <c r="ID87" s="61"/>
      <c r="IE87" s="61"/>
      <c r="IF87" s="61"/>
      <c r="IG87" s="61"/>
      <c r="IH87" s="61"/>
      <c r="II87" s="61"/>
      <c r="IJ87" s="61"/>
      <c r="IK87" s="61"/>
      <c r="IL87" s="61"/>
      <c r="IM87" s="61"/>
      <c r="IN87" s="61"/>
      <c r="IO87" s="61"/>
      <c r="IP87" s="61"/>
      <c r="IQ87" s="61"/>
      <c r="IR87" s="61"/>
      <c r="IS87" s="61"/>
      <c r="IT87" s="61"/>
      <c r="IU87" s="61"/>
      <c r="IV87" s="61"/>
    </row>
    <row r="88" spans="1:256" s="83" customFormat="1" ht="31.5" thickTop="1" thickBot="1" x14ac:dyDescent="0.3">
      <c r="A88" s="87">
        <v>13</v>
      </c>
      <c r="B88" s="16" t="s">
        <v>231</v>
      </c>
      <c r="C88" s="17" t="s">
        <v>261</v>
      </c>
      <c r="D88" s="104" t="s">
        <v>262</v>
      </c>
      <c r="E88" s="88"/>
      <c r="F88" s="88"/>
      <c r="G88" s="89" t="s">
        <v>263</v>
      </c>
      <c r="H88" s="90">
        <v>32448</v>
      </c>
      <c r="I88" s="17" t="s">
        <v>264</v>
      </c>
      <c r="J88" s="91">
        <v>1610.16</v>
      </c>
      <c r="K88" s="92"/>
      <c r="L88" s="93"/>
      <c r="M88" s="60"/>
      <c r="N88" s="60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61"/>
      <c r="CB88" s="61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1"/>
      <c r="CT88" s="61"/>
      <c r="CU88" s="61"/>
      <c r="CV88" s="61"/>
      <c r="CW88" s="61"/>
      <c r="CX88" s="61"/>
      <c r="CY88" s="61"/>
      <c r="CZ88" s="61"/>
      <c r="DA88" s="61"/>
      <c r="DB88" s="61"/>
      <c r="DC88" s="61"/>
      <c r="DD88" s="61"/>
      <c r="DE88" s="61"/>
      <c r="DF88" s="61"/>
      <c r="DG88" s="61"/>
      <c r="DH88" s="61"/>
      <c r="DI88" s="61"/>
      <c r="DJ88" s="61"/>
      <c r="DK88" s="61"/>
      <c r="DL88" s="61"/>
      <c r="DM88" s="61"/>
      <c r="DN88" s="61"/>
      <c r="DO88" s="61"/>
      <c r="DP88" s="61"/>
      <c r="DQ88" s="61"/>
      <c r="DR88" s="61"/>
      <c r="DS88" s="61"/>
      <c r="DT88" s="61"/>
      <c r="DU88" s="61"/>
      <c r="DV88" s="61"/>
      <c r="DW88" s="61"/>
      <c r="DX88" s="61"/>
      <c r="DY88" s="61"/>
      <c r="DZ88" s="61"/>
      <c r="EA88" s="61"/>
      <c r="EB88" s="61"/>
      <c r="EC88" s="61"/>
      <c r="ED88" s="61"/>
      <c r="EE88" s="61"/>
      <c r="EF88" s="61"/>
      <c r="EG88" s="61"/>
      <c r="EH88" s="61"/>
      <c r="EI88" s="61"/>
      <c r="EJ88" s="61"/>
      <c r="EK88" s="61"/>
      <c r="EL88" s="61"/>
      <c r="EM88" s="61"/>
      <c r="EN88" s="61"/>
      <c r="EO88" s="61"/>
      <c r="EP88" s="61"/>
      <c r="EQ88" s="61"/>
      <c r="ER88" s="61"/>
      <c r="ES88" s="61"/>
      <c r="ET88" s="61"/>
      <c r="EU88" s="61"/>
      <c r="EV88" s="61"/>
      <c r="EW88" s="61"/>
      <c r="EX88" s="61"/>
      <c r="EY88" s="61"/>
      <c r="EZ88" s="61"/>
      <c r="FA88" s="61"/>
      <c r="FB88" s="61"/>
      <c r="FC88" s="61"/>
      <c r="FD88" s="61"/>
      <c r="FE88" s="61"/>
      <c r="FF88" s="61"/>
      <c r="FG88" s="61"/>
      <c r="FH88" s="61"/>
      <c r="FI88" s="61"/>
      <c r="FJ88" s="61"/>
      <c r="FK88" s="61"/>
      <c r="FL88" s="61"/>
      <c r="FM88" s="61"/>
      <c r="FN88" s="61"/>
      <c r="FO88" s="61"/>
      <c r="FP88" s="61"/>
      <c r="FQ88" s="61"/>
      <c r="FR88" s="61"/>
      <c r="FS88" s="61"/>
      <c r="FT88" s="61"/>
      <c r="FU88" s="61"/>
      <c r="FV88" s="61"/>
      <c r="FW88" s="61"/>
      <c r="FX88" s="61"/>
      <c r="FY88" s="61"/>
      <c r="FZ88" s="61"/>
      <c r="GA88" s="61"/>
      <c r="GB88" s="61"/>
      <c r="GC88" s="61"/>
      <c r="GD88" s="61"/>
      <c r="GE88" s="61"/>
      <c r="GF88" s="61"/>
      <c r="GG88" s="61"/>
      <c r="GH88" s="61"/>
      <c r="GI88" s="61"/>
      <c r="GJ88" s="61"/>
      <c r="GK88" s="61"/>
      <c r="GL88" s="61"/>
      <c r="GM88" s="61"/>
      <c r="GN88" s="61"/>
      <c r="GO88" s="61"/>
      <c r="GP88" s="61"/>
      <c r="GQ88" s="61"/>
      <c r="GR88" s="61"/>
      <c r="GS88" s="61"/>
      <c r="GT88" s="61"/>
      <c r="GU88" s="61"/>
      <c r="GV88" s="61"/>
      <c r="GW88" s="61"/>
      <c r="GX88" s="61"/>
      <c r="GY88" s="61"/>
      <c r="GZ88" s="61"/>
      <c r="HA88" s="61"/>
      <c r="HB88" s="61"/>
      <c r="HC88" s="61"/>
      <c r="HD88" s="61"/>
      <c r="HE88" s="61"/>
      <c r="HF88" s="61"/>
      <c r="HG88" s="61"/>
      <c r="HH88" s="61"/>
      <c r="HI88" s="61"/>
      <c r="HJ88" s="61"/>
      <c r="HK88" s="61"/>
      <c r="HL88" s="61"/>
      <c r="HM88" s="61"/>
      <c r="HN88" s="61"/>
      <c r="HO88" s="61"/>
      <c r="HP88" s="61"/>
      <c r="HQ88" s="61"/>
      <c r="HR88" s="61"/>
      <c r="HS88" s="61"/>
      <c r="HT88" s="61"/>
      <c r="HU88" s="61"/>
      <c r="HV88" s="61"/>
      <c r="HW88" s="61"/>
      <c r="HX88" s="61"/>
      <c r="HY88" s="61"/>
      <c r="HZ88" s="61"/>
      <c r="IA88" s="61"/>
      <c r="IB88" s="61"/>
      <c r="IC88" s="61"/>
      <c r="ID88" s="61"/>
      <c r="IE88" s="61"/>
      <c r="IF88" s="61"/>
      <c r="IG88" s="61"/>
      <c r="IH88" s="61"/>
      <c r="II88" s="61"/>
      <c r="IJ88" s="61"/>
      <c r="IK88" s="61"/>
      <c r="IL88" s="61"/>
      <c r="IM88" s="61"/>
      <c r="IN88" s="61"/>
      <c r="IO88" s="61"/>
      <c r="IP88" s="61"/>
      <c r="IQ88" s="61"/>
      <c r="IR88" s="61"/>
      <c r="IS88" s="61"/>
      <c r="IT88" s="61"/>
      <c r="IU88" s="61"/>
      <c r="IV88" s="61"/>
    </row>
    <row r="89" spans="1:256" s="83" customFormat="1" ht="31.5" thickTop="1" thickBot="1" x14ac:dyDescent="0.3">
      <c r="A89" s="87">
        <v>14</v>
      </c>
      <c r="B89" s="16" t="s">
        <v>231</v>
      </c>
      <c r="C89" s="17" t="s">
        <v>261</v>
      </c>
      <c r="D89" s="104" t="s">
        <v>265</v>
      </c>
      <c r="E89" s="88"/>
      <c r="F89" s="88"/>
      <c r="G89" s="89" t="s">
        <v>266</v>
      </c>
      <c r="H89" s="90">
        <v>24959</v>
      </c>
      <c r="I89" s="17" t="s">
        <v>264</v>
      </c>
      <c r="J89" s="91">
        <v>1900.32</v>
      </c>
      <c r="K89" s="92"/>
      <c r="L89" s="93"/>
      <c r="M89" s="60"/>
      <c r="N89" s="60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1"/>
      <c r="BV89" s="61"/>
      <c r="BW89" s="61"/>
      <c r="BX89" s="61"/>
      <c r="BY89" s="61"/>
      <c r="BZ89" s="61"/>
      <c r="CA89" s="61"/>
      <c r="CB89" s="61"/>
      <c r="CC89" s="61"/>
      <c r="CD89" s="61"/>
      <c r="CE89" s="61"/>
      <c r="CF89" s="61"/>
      <c r="CG89" s="61"/>
      <c r="CH89" s="61"/>
      <c r="CI89" s="61"/>
      <c r="CJ89" s="61"/>
      <c r="CK89" s="61"/>
      <c r="CL89" s="61"/>
      <c r="CM89" s="61"/>
      <c r="CN89" s="61"/>
      <c r="CO89" s="61"/>
      <c r="CP89" s="61"/>
      <c r="CQ89" s="61"/>
      <c r="CR89" s="61"/>
      <c r="CS89" s="61"/>
      <c r="CT89" s="61"/>
      <c r="CU89" s="61"/>
      <c r="CV89" s="61"/>
      <c r="CW89" s="61"/>
      <c r="CX89" s="61"/>
      <c r="CY89" s="61"/>
      <c r="CZ89" s="61"/>
      <c r="DA89" s="61"/>
      <c r="DB89" s="61"/>
      <c r="DC89" s="61"/>
      <c r="DD89" s="61"/>
      <c r="DE89" s="61"/>
      <c r="DF89" s="61"/>
      <c r="DG89" s="61"/>
      <c r="DH89" s="61"/>
      <c r="DI89" s="61"/>
      <c r="DJ89" s="61"/>
      <c r="DK89" s="61"/>
      <c r="DL89" s="61"/>
      <c r="DM89" s="61"/>
      <c r="DN89" s="61"/>
      <c r="DO89" s="61"/>
      <c r="DP89" s="61"/>
      <c r="DQ89" s="61"/>
      <c r="DR89" s="61"/>
      <c r="DS89" s="61"/>
      <c r="DT89" s="61"/>
      <c r="DU89" s="61"/>
      <c r="DV89" s="61"/>
      <c r="DW89" s="61"/>
      <c r="DX89" s="61"/>
      <c r="DY89" s="61"/>
      <c r="DZ89" s="61"/>
      <c r="EA89" s="61"/>
      <c r="EB89" s="61"/>
      <c r="EC89" s="61"/>
      <c r="ED89" s="61"/>
      <c r="EE89" s="61"/>
      <c r="EF89" s="61"/>
      <c r="EG89" s="61"/>
      <c r="EH89" s="61"/>
      <c r="EI89" s="61"/>
      <c r="EJ89" s="61"/>
      <c r="EK89" s="61"/>
      <c r="EL89" s="61"/>
      <c r="EM89" s="61"/>
      <c r="EN89" s="61"/>
      <c r="EO89" s="61"/>
      <c r="EP89" s="61"/>
      <c r="EQ89" s="61"/>
      <c r="ER89" s="61"/>
      <c r="ES89" s="61"/>
      <c r="ET89" s="61"/>
      <c r="EU89" s="61"/>
      <c r="EV89" s="61"/>
      <c r="EW89" s="61"/>
      <c r="EX89" s="61"/>
      <c r="EY89" s="61"/>
      <c r="EZ89" s="61"/>
      <c r="FA89" s="61"/>
      <c r="FB89" s="61"/>
      <c r="FC89" s="61"/>
      <c r="FD89" s="61"/>
      <c r="FE89" s="61"/>
      <c r="FF89" s="61"/>
      <c r="FG89" s="61"/>
      <c r="FH89" s="61"/>
      <c r="FI89" s="61"/>
      <c r="FJ89" s="61"/>
      <c r="FK89" s="61"/>
      <c r="FL89" s="61"/>
      <c r="FM89" s="61"/>
      <c r="FN89" s="61"/>
      <c r="FO89" s="61"/>
      <c r="FP89" s="61"/>
      <c r="FQ89" s="61"/>
      <c r="FR89" s="61"/>
      <c r="FS89" s="61"/>
      <c r="FT89" s="61"/>
      <c r="FU89" s="61"/>
      <c r="FV89" s="61"/>
      <c r="FW89" s="61"/>
      <c r="FX89" s="61"/>
      <c r="FY89" s="61"/>
      <c r="FZ89" s="61"/>
      <c r="GA89" s="61"/>
      <c r="GB89" s="61"/>
      <c r="GC89" s="61"/>
      <c r="GD89" s="61"/>
      <c r="GE89" s="61"/>
      <c r="GF89" s="61"/>
      <c r="GG89" s="61"/>
      <c r="GH89" s="61"/>
      <c r="GI89" s="61"/>
      <c r="GJ89" s="61"/>
      <c r="GK89" s="61"/>
      <c r="GL89" s="61"/>
      <c r="GM89" s="61"/>
      <c r="GN89" s="61"/>
      <c r="GO89" s="61"/>
      <c r="GP89" s="61"/>
      <c r="GQ89" s="61"/>
      <c r="GR89" s="61"/>
      <c r="GS89" s="61"/>
      <c r="GT89" s="61"/>
      <c r="GU89" s="61"/>
      <c r="GV89" s="61"/>
      <c r="GW89" s="61"/>
      <c r="GX89" s="61"/>
      <c r="GY89" s="61"/>
      <c r="GZ89" s="61"/>
      <c r="HA89" s="61"/>
      <c r="HB89" s="61"/>
      <c r="HC89" s="61"/>
      <c r="HD89" s="61"/>
      <c r="HE89" s="61"/>
      <c r="HF89" s="61"/>
      <c r="HG89" s="61"/>
      <c r="HH89" s="61"/>
      <c r="HI89" s="61"/>
      <c r="HJ89" s="61"/>
      <c r="HK89" s="61"/>
      <c r="HL89" s="61"/>
      <c r="HM89" s="61"/>
      <c r="HN89" s="61"/>
      <c r="HO89" s="61"/>
      <c r="HP89" s="61"/>
      <c r="HQ89" s="61"/>
      <c r="HR89" s="61"/>
      <c r="HS89" s="61"/>
      <c r="HT89" s="61"/>
      <c r="HU89" s="61"/>
      <c r="HV89" s="61"/>
      <c r="HW89" s="61"/>
      <c r="HX89" s="61"/>
      <c r="HY89" s="61"/>
      <c r="HZ89" s="61"/>
      <c r="IA89" s="61"/>
      <c r="IB89" s="61"/>
      <c r="IC89" s="61"/>
      <c r="ID89" s="61"/>
      <c r="IE89" s="61"/>
      <c r="IF89" s="61"/>
      <c r="IG89" s="61"/>
      <c r="IH89" s="61"/>
      <c r="II89" s="61"/>
      <c r="IJ89" s="61"/>
      <c r="IK89" s="61"/>
      <c r="IL89" s="61"/>
      <c r="IM89" s="61"/>
      <c r="IN89" s="61"/>
      <c r="IO89" s="61"/>
      <c r="IP89" s="61"/>
      <c r="IQ89" s="61"/>
      <c r="IR89" s="61"/>
      <c r="IS89" s="61"/>
      <c r="IT89" s="61"/>
      <c r="IU89" s="61"/>
      <c r="IV89" s="61"/>
    </row>
    <row r="90" spans="1:256" s="83" customFormat="1" ht="31.5" thickTop="1" thickBot="1" x14ac:dyDescent="0.3">
      <c r="A90" s="87">
        <v>15</v>
      </c>
      <c r="B90" s="16" t="s">
        <v>231</v>
      </c>
      <c r="C90" s="17" t="s">
        <v>261</v>
      </c>
      <c r="D90" s="104" t="s">
        <v>267</v>
      </c>
      <c r="E90" s="88"/>
      <c r="F90" s="88"/>
      <c r="G90" s="89" t="s">
        <v>268</v>
      </c>
      <c r="H90" s="90">
        <v>27061</v>
      </c>
      <c r="I90" s="17" t="s">
        <v>264</v>
      </c>
      <c r="J90" s="94">
        <v>1610.16</v>
      </c>
      <c r="K90" s="92"/>
      <c r="L90" s="93"/>
      <c r="M90" s="60"/>
      <c r="N90" s="60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1"/>
      <c r="BR90" s="61"/>
      <c r="BS90" s="61"/>
      <c r="BT90" s="61"/>
      <c r="BU90" s="61"/>
      <c r="BV90" s="61"/>
      <c r="BW90" s="61"/>
      <c r="BX90" s="61"/>
      <c r="BY90" s="61"/>
      <c r="BZ90" s="61"/>
      <c r="CA90" s="61"/>
      <c r="CB90" s="61"/>
      <c r="CC90" s="61"/>
      <c r="CD90" s="61"/>
      <c r="CE90" s="61"/>
      <c r="CF90" s="61"/>
      <c r="CG90" s="61"/>
      <c r="CH90" s="61"/>
      <c r="CI90" s="61"/>
      <c r="CJ90" s="61"/>
      <c r="CK90" s="61"/>
      <c r="CL90" s="61"/>
      <c r="CM90" s="61"/>
      <c r="CN90" s="61"/>
      <c r="CO90" s="61"/>
      <c r="CP90" s="61"/>
      <c r="CQ90" s="61"/>
      <c r="CR90" s="61"/>
      <c r="CS90" s="61"/>
      <c r="CT90" s="61"/>
      <c r="CU90" s="61"/>
      <c r="CV90" s="61"/>
      <c r="CW90" s="61"/>
      <c r="CX90" s="61"/>
      <c r="CY90" s="61"/>
      <c r="CZ90" s="61"/>
      <c r="DA90" s="61"/>
      <c r="DB90" s="61"/>
      <c r="DC90" s="61"/>
      <c r="DD90" s="61"/>
      <c r="DE90" s="61"/>
      <c r="DF90" s="61"/>
      <c r="DG90" s="61"/>
      <c r="DH90" s="61"/>
      <c r="DI90" s="61"/>
      <c r="DJ90" s="61"/>
      <c r="DK90" s="61"/>
      <c r="DL90" s="61"/>
      <c r="DM90" s="61"/>
      <c r="DN90" s="61"/>
      <c r="DO90" s="61"/>
      <c r="DP90" s="61"/>
      <c r="DQ90" s="61"/>
      <c r="DR90" s="61"/>
      <c r="DS90" s="61"/>
      <c r="DT90" s="61"/>
      <c r="DU90" s="61"/>
      <c r="DV90" s="61"/>
      <c r="DW90" s="61"/>
      <c r="DX90" s="61"/>
      <c r="DY90" s="61"/>
      <c r="DZ90" s="61"/>
      <c r="EA90" s="61"/>
      <c r="EB90" s="61"/>
      <c r="EC90" s="61"/>
      <c r="ED90" s="61"/>
      <c r="EE90" s="61"/>
      <c r="EF90" s="61"/>
      <c r="EG90" s="61"/>
      <c r="EH90" s="61"/>
      <c r="EI90" s="61"/>
      <c r="EJ90" s="61"/>
      <c r="EK90" s="61"/>
      <c r="EL90" s="61"/>
      <c r="EM90" s="61"/>
      <c r="EN90" s="61"/>
      <c r="EO90" s="61"/>
      <c r="EP90" s="61"/>
      <c r="EQ90" s="61"/>
      <c r="ER90" s="61"/>
      <c r="ES90" s="61"/>
      <c r="ET90" s="61"/>
      <c r="EU90" s="61"/>
      <c r="EV90" s="61"/>
      <c r="EW90" s="61"/>
      <c r="EX90" s="61"/>
      <c r="EY90" s="61"/>
      <c r="EZ90" s="61"/>
      <c r="FA90" s="61"/>
      <c r="FB90" s="61"/>
      <c r="FC90" s="61"/>
      <c r="FD90" s="61"/>
      <c r="FE90" s="61"/>
      <c r="FF90" s="61"/>
      <c r="FG90" s="61"/>
      <c r="FH90" s="61"/>
      <c r="FI90" s="61"/>
      <c r="FJ90" s="61"/>
      <c r="FK90" s="61"/>
      <c r="FL90" s="61"/>
      <c r="FM90" s="61"/>
      <c r="FN90" s="61"/>
      <c r="FO90" s="61"/>
      <c r="FP90" s="61"/>
      <c r="FQ90" s="61"/>
      <c r="FR90" s="61"/>
      <c r="FS90" s="61"/>
      <c r="FT90" s="61"/>
      <c r="FU90" s="61"/>
      <c r="FV90" s="61"/>
      <c r="FW90" s="61"/>
      <c r="FX90" s="61"/>
      <c r="FY90" s="61"/>
      <c r="FZ90" s="61"/>
      <c r="GA90" s="61"/>
      <c r="GB90" s="61"/>
      <c r="GC90" s="61"/>
      <c r="GD90" s="61"/>
      <c r="GE90" s="61"/>
      <c r="GF90" s="61"/>
      <c r="GG90" s="61"/>
      <c r="GH90" s="61"/>
      <c r="GI90" s="61"/>
      <c r="GJ90" s="61"/>
      <c r="GK90" s="61"/>
      <c r="GL90" s="61"/>
      <c r="GM90" s="61"/>
      <c r="GN90" s="61"/>
      <c r="GO90" s="61"/>
      <c r="GP90" s="61"/>
      <c r="GQ90" s="61"/>
      <c r="GR90" s="61"/>
      <c r="GS90" s="61"/>
      <c r="GT90" s="61"/>
      <c r="GU90" s="61"/>
      <c r="GV90" s="61"/>
      <c r="GW90" s="61"/>
      <c r="GX90" s="61"/>
      <c r="GY90" s="61"/>
      <c r="GZ90" s="61"/>
      <c r="HA90" s="61"/>
      <c r="HB90" s="61"/>
      <c r="HC90" s="61"/>
      <c r="HD90" s="61"/>
      <c r="HE90" s="61"/>
      <c r="HF90" s="61"/>
      <c r="HG90" s="61"/>
      <c r="HH90" s="61"/>
      <c r="HI90" s="61"/>
      <c r="HJ90" s="61"/>
      <c r="HK90" s="61"/>
      <c r="HL90" s="61"/>
      <c r="HM90" s="61"/>
      <c r="HN90" s="61"/>
      <c r="HO90" s="61"/>
      <c r="HP90" s="61"/>
      <c r="HQ90" s="61"/>
      <c r="HR90" s="61"/>
      <c r="HS90" s="61"/>
      <c r="HT90" s="61"/>
      <c r="HU90" s="61"/>
      <c r="HV90" s="61"/>
      <c r="HW90" s="61"/>
      <c r="HX90" s="61"/>
      <c r="HY90" s="61"/>
      <c r="HZ90" s="61"/>
      <c r="IA90" s="61"/>
      <c r="IB90" s="61"/>
      <c r="IC90" s="61"/>
      <c r="ID90" s="61"/>
      <c r="IE90" s="61"/>
      <c r="IF90" s="61"/>
      <c r="IG90" s="61"/>
      <c r="IH90" s="61"/>
      <c r="II90" s="61"/>
      <c r="IJ90" s="61"/>
      <c r="IK90" s="61"/>
      <c r="IL90" s="61"/>
      <c r="IM90" s="61"/>
      <c r="IN90" s="61"/>
      <c r="IO90" s="61"/>
      <c r="IP90" s="61"/>
      <c r="IQ90" s="61"/>
      <c r="IR90" s="61"/>
      <c r="IS90" s="61"/>
      <c r="IT90" s="61"/>
      <c r="IU90" s="61"/>
      <c r="IV90" s="61"/>
    </row>
    <row r="91" spans="1:256" s="83" customFormat="1" ht="31.5" thickTop="1" thickBot="1" x14ac:dyDescent="0.3">
      <c r="A91" s="87">
        <v>16</v>
      </c>
      <c r="B91" s="16" t="s">
        <v>231</v>
      </c>
      <c r="C91" s="17" t="s">
        <v>261</v>
      </c>
      <c r="D91" s="104" t="s">
        <v>269</v>
      </c>
      <c r="E91" s="88"/>
      <c r="F91" s="88"/>
      <c r="G91" s="89" t="s">
        <v>270</v>
      </c>
      <c r="H91" s="88" t="s">
        <v>271</v>
      </c>
      <c r="I91" s="17" t="s">
        <v>264</v>
      </c>
      <c r="J91" s="94">
        <v>1941.24</v>
      </c>
      <c r="K91" s="92"/>
      <c r="L91" s="93"/>
      <c r="M91" s="60"/>
      <c r="N91" s="60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  <c r="BT91" s="61"/>
      <c r="BU91" s="61"/>
      <c r="BV91" s="61"/>
      <c r="BW91" s="61"/>
      <c r="BX91" s="61"/>
      <c r="BY91" s="61"/>
      <c r="BZ91" s="61"/>
      <c r="CA91" s="61"/>
      <c r="CB91" s="61"/>
      <c r="CC91" s="61"/>
      <c r="CD91" s="61"/>
      <c r="CE91" s="61"/>
      <c r="CF91" s="61"/>
      <c r="CG91" s="61"/>
      <c r="CH91" s="61"/>
      <c r="CI91" s="61"/>
      <c r="CJ91" s="61"/>
      <c r="CK91" s="61"/>
      <c r="CL91" s="61"/>
      <c r="CM91" s="61"/>
      <c r="CN91" s="61"/>
      <c r="CO91" s="61"/>
      <c r="CP91" s="61"/>
      <c r="CQ91" s="61"/>
      <c r="CR91" s="61"/>
      <c r="CS91" s="61"/>
      <c r="CT91" s="61"/>
      <c r="CU91" s="61"/>
      <c r="CV91" s="61"/>
      <c r="CW91" s="61"/>
      <c r="CX91" s="61"/>
      <c r="CY91" s="61"/>
      <c r="CZ91" s="61"/>
      <c r="DA91" s="61"/>
      <c r="DB91" s="61"/>
      <c r="DC91" s="61"/>
      <c r="DD91" s="61"/>
      <c r="DE91" s="61"/>
      <c r="DF91" s="61"/>
      <c r="DG91" s="61"/>
      <c r="DH91" s="61"/>
      <c r="DI91" s="61"/>
      <c r="DJ91" s="61"/>
      <c r="DK91" s="61"/>
      <c r="DL91" s="61"/>
      <c r="DM91" s="61"/>
      <c r="DN91" s="61"/>
      <c r="DO91" s="61"/>
      <c r="DP91" s="61"/>
      <c r="DQ91" s="61"/>
      <c r="DR91" s="61"/>
      <c r="DS91" s="61"/>
      <c r="DT91" s="61"/>
      <c r="DU91" s="61"/>
      <c r="DV91" s="61"/>
      <c r="DW91" s="61"/>
      <c r="DX91" s="61"/>
      <c r="DY91" s="61"/>
      <c r="DZ91" s="61"/>
      <c r="EA91" s="61"/>
      <c r="EB91" s="61"/>
      <c r="EC91" s="61"/>
      <c r="ED91" s="61"/>
      <c r="EE91" s="61"/>
      <c r="EF91" s="61"/>
      <c r="EG91" s="61"/>
      <c r="EH91" s="61"/>
      <c r="EI91" s="61"/>
      <c r="EJ91" s="61"/>
      <c r="EK91" s="61"/>
      <c r="EL91" s="61"/>
      <c r="EM91" s="61"/>
      <c r="EN91" s="61"/>
      <c r="EO91" s="61"/>
      <c r="EP91" s="61"/>
      <c r="EQ91" s="61"/>
      <c r="ER91" s="61"/>
      <c r="ES91" s="61"/>
      <c r="ET91" s="61"/>
      <c r="EU91" s="61"/>
      <c r="EV91" s="61"/>
      <c r="EW91" s="61"/>
      <c r="EX91" s="61"/>
      <c r="EY91" s="61"/>
      <c r="EZ91" s="61"/>
      <c r="FA91" s="61"/>
      <c r="FB91" s="61"/>
      <c r="FC91" s="61"/>
      <c r="FD91" s="61"/>
      <c r="FE91" s="61"/>
      <c r="FF91" s="61"/>
      <c r="FG91" s="61"/>
      <c r="FH91" s="61"/>
      <c r="FI91" s="61"/>
      <c r="FJ91" s="61"/>
      <c r="FK91" s="61"/>
      <c r="FL91" s="61"/>
      <c r="FM91" s="61"/>
      <c r="FN91" s="61"/>
      <c r="FO91" s="61"/>
      <c r="FP91" s="61"/>
      <c r="FQ91" s="61"/>
      <c r="FR91" s="61"/>
      <c r="FS91" s="61"/>
      <c r="FT91" s="61"/>
      <c r="FU91" s="61"/>
      <c r="FV91" s="61"/>
      <c r="FW91" s="61"/>
      <c r="FX91" s="61"/>
      <c r="FY91" s="61"/>
      <c r="FZ91" s="61"/>
      <c r="GA91" s="61"/>
      <c r="GB91" s="61"/>
      <c r="GC91" s="61"/>
      <c r="GD91" s="61"/>
      <c r="GE91" s="61"/>
      <c r="GF91" s="61"/>
      <c r="GG91" s="61"/>
      <c r="GH91" s="61"/>
      <c r="GI91" s="61"/>
      <c r="GJ91" s="61"/>
      <c r="GK91" s="61"/>
      <c r="GL91" s="61"/>
      <c r="GM91" s="61"/>
      <c r="GN91" s="61"/>
      <c r="GO91" s="61"/>
      <c r="GP91" s="61"/>
      <c r="GQ91" s="61"/>
      <c r="GR91" s="61"/>
      <c r="GS91" s="61"/>
      <c r="GT91" s="61"/>
      <c r="GU91" s="61"/>
      <c r="GV91" s="61"/>
      <c r="GW91" s="61"/>
      <c r="GX91" s="61"/>
      <c r="GY91" s="61"/>
      <c r="GZ91" s="61"/>
      <c r="HA91" s="61"/>
      <c r="HB91" s="61"/>
      <c r="HC91" s="61"/>
      <c r="HD91" s="61"/>
      <c r="HE91" s="61"/>
      <c r="HF91" s="61"/>
      <c r="HG91" s="61"/>
      <c r="HH91" s="61"/>
      <c r="HI91" s="61"/>
      <c r="HJ91" s="61"/>
      <c r="HK91" s="61"/>
      <c r="HL91" s="61"/>
      <c r="HM91" s="61"/>
      <c r="HN91" s="61"/>
      <c r="HO91" s="61"/>
      <c r="HP91" s="61"/>
      <c r="HQ91" s="61"/>
      <c r="HR91" s="61"/>
      <c r="HS91" s="61"/>
      <c r="HT91" s="61"/>
      <c r="HU91" s="61"/>
      <c r="HV91" s="61"/>
      <c r="HW91" s="61"/>
      <c r="HX91" s="61"/>
      <c r="HY91" s="61"/>
      <c r="HZ91" s="61"/>
      <c r="IA91" s="61"/>
      <c r="IB91" s="61"/>
      <c r="IC91" s="61"/>
      <c r="ID91" s="61"/>
      <c r="IE91" s="61"/>
      <c r="IF91" s="61"/>
      <c r="IG91" s="61"/>
      <c r="IH91" s="61"/>
      <c r="II91" s="61"/>
      <c r="IJ91" s="61"/>
      <c r="IK91" s="61"/>
      <c r="IL91" s="61"/>
      <c r="IM91" s="61"/>
      <c r="IN91" s="61"/>
      <c r="IO91" s="61"/>
      <c r="IP91" s="61"/>
      <c r="IQ91" s="61"/>
      <c r="IR91" s="61"/>
      <c r="IS91" s="61"/>
      <c r="IT91" s="61"/>
      <c r="IU91" s="61"/>
      <c r="IV91" s="61"/>
    </row>
    <row r="92" spans="1:256" s="83" customFormat="1" ht="30" thickTop="1" thickBot="1" x14ac:dyDescent="0.3">
      <c r="A92" s="95">
        <v>17</v>
      </c>
      <c r="B92" s="19" t="s">
        <v>231</v>
      </c>
      <c r="C92" s="20" t="s">
        <v>272</v>
      </c>
      <c r="D92" s="96" t="s">
        <v>273</v>
      </c>
      <c r="E92" s="97"/>
      <c r="F92" s="97"/>
      <c r="G92" s="98" t="s">
        <v>274</v>
      </c>
      <c r="H92" s="99">
        <v>42979</v>
      </c>
      <c r="I92" s="21">
        <v>43343</v>
      </c>
      <c r="J92" s="94">
        <v>6667</v>
      </c>
      <c r="K92" s="92"/>
      <c r="L92" s="93"/>
      <c r="M92" s="60"/>
      <c r="N92" s="60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  <c r="BV92" s="61"/>
      <c r="BW92" s="61"/>
      <c r="BX92" s="61"/>
      <c r="BY92" s="61"/>
      <c r="BZ92" s="61"/>
      <c r="CA92" s="61"/>
      <c r="CB92" s="61"/>
      <c r="CC92" s="61"/>
      <c r="CD92" s="61"/>
      <c r="CE92" s="61"/>
      <c r="CF92" s="61"/>
      <c r="CG92" s="61"/>
      <c r="CH92" s="61"/>
      <c r="CI92" s="61"/>
      <c r="CJ92" s="61"/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/>
      <c r="DA92" s="61"/>
      <c r="DB92" s="61"/>
      <c r="DC92" s="61"/>
      <c r="DD92" s="61"/>
      <c r="DE92" s="61"/>
      <c r="DF92" s="61"/>
      <c r="DG92" s="61"/>
      <c r="DH92" s="61"/>
      <c r="DI92" s="61"/>
      <c r="DJ92" s="61"/>
      <c r="DK92" s="61"/>
      <c r="DL92" s="61"/>
      <c r="DM92" s="61"/>
      <c r="DN92" s="61"/>
      <c r="DO92" s="61"/>
      <c r="DP92" s="61"/>
      <c r="DQ92" s="61"/>
      <c r="DR92" s="61"/>
      <c r="DS92" s="61"/>
      <c r="DT92" s="61"/>
      <c r="DU92" s="61"/>
      <c r="DV92" s="61"/>
      <c r="DW92" s="61"/>
      <c r="DX92" s="61"/>
      <c r="DY92" s="61"/>
      <c r="DZ92" s="61"/>
      <c r="EA92" s="61"/>
      <c r="EB92" s="61"/>
      <c r="EC92" s="61"/>
      <c r="ED92" s="61"/>
      <c r="EE92" s="61"/>
      <c r="EF92" s="61"/>
      <c r="EG92" s="61"/>
      <c r="EH92" s="61"/>
      <c r="EI92" s="61"/>
      <c r="EJ92" s="61"/>
      <c r="EK92" s="61"/>
      <c r="EL92" s="61"/>
      <c r="EM92" s="61"/>
      <c r="EN92" s="61"/>
      <c r="EO92" s="61"/>
      <c r="EP92" s="61"/>
      <c r="EQ92" s="61"/>
      <c r="ER92" s="61"/>
      <c r="ES92" s="61"/>
      <c r="ET92" s="61"/>
      <c r="EU92" s="61"/>
      <c r="EV92" s="61"/>
      <c r="EW92" s="61"/>
      <c r="EX92" s="61"/>
      <c r="EY92" s="61"/>
      <c r="EZ92" s="61"/>
      <c r="FA92" s="61"/>
      <c r="FB92" s="61"/>
      <c r="FC92" s="61"/>
      <c r="FD92" s="61"/>
      <c r="FE92" s="61"/>
      <c r="FF92" s="61"/>
      <c r="FG92" s="61"/>
      <c r="FH92" s="61"/>
      <c r="FI92" s="61"/>
      <c r="FJ92" s="61"/>
      <c r="FK92" s="61"/>
      <c r="FL92" s="61"/>
      <c r="FM92" s="61"/>
      <c r="FN92" s="61"/>
      <c r="FO92" s="61"/>
      <c r="FP92" s="61"/>
      <c r="FQ92" s="61"/>
      <c r="FR92" s="61"/>
      <c r="FS92" s="61"/>
      <c r="FT92" s="61"/>
      <c r="FU92" s="61"/>
      <c r="FV92" s="61"/>
      <c r="FW92" s="61"/>
      <c r="FX92" s="61"/>
      <c r="FY92" s="61"/>
      <c r="FZ92" s="61"/>
      <c r="GA92" s="61"/>
      <c r="GB92" s="61"/>
      <c r="GC92" s="61"/>
      <c r="GD92" s="61"/>
      <c r="GE92" s="61"/>
      <c r="GF92" s="61"/>
      <c r="GG92" s="61"/>
      <c r="GH92" s="61"/>
      <c r="GI92" s="61"/>
      <c r="GJ92" s="61"/>
      <c r="GK92" s="61"/>
      <c r="GL92" s="61"/>
      <c r="GM92" s="61"/>
      <c r="GN92" s="61"/>
      <c r="GO92" s="61"/>
      <c r="GP92" s="61"/>
      <c r="GQ92" s="61"/>
      <c r="GR92" s="61"/>
      <c r="GS92" s="61"/>
      <c r="GT92" s="61"/>
      <c r="GU92" s="61"/>
      <c r="GV92" s="61"/>
      <c r="GW92" s="61"/>
      <c r="GX92" s="61"/>
      <c r="GY92" s="61"/>
      <c r="GZ92" s="61"/>
      <c r="HA92" s="61"/>
      <c r="HB92" s="61"/>
      <c r="HC92" s="61"/>
      <c r="HD92" s="61"/>
      <c r="HE92" s="61"/>
      <c r="HF92" s="61"/>
      <c r="HG92" s="61"/>
      <c r="HH92" s="61"/>
      <c r="HI92" s="61"/>
      <c r="HJ92" s="61"/>
      <c r="HK92" s="61"/>
      <c r="HL92" s="61"/>
      <c r="HM92" s="61"/>
      <c r="HN92" s="61"/>
      <c r="HO92" s="61"/>
      <c r="HP92" s="61"/>
      <c r="HQ92" s="61"/>
      <c r="HR92" s="61"/>
      <c r="HS92" s="61"/>
      <c r="HT92" s="61"/>
      <c r="HU92" s="61"/>
      <c r="HV92" s="61"/>
      <c r="HW92" s="61"/>
      <c r="HX92" s="61"/>
      <c r="HY92" s="61"/>
      <c r="HZ92" s="61"/>
      <c r="IA92" s="61"/>
      <c r="IB92" s="61"/>
      <c r="IC92" s="61"/>
      <c r="ID92" s="61"/>
      <c r="IE92" s="61"/>
      <c r="IF92" s="61"/>
      <c r="IG92" s="61"/>
      <c r="IH92" s="61"/>
      <c r="II92" s="61"/>
      <c r="IJ92" s="61"/>
      <c r="IK92" s="61"/>
      <c r="IL92" s="61"/>
      <c r="IM92" s="61"/>
      <c r="IN92" s="61"/>
      <c r="IO92" s="61"/>
      <c r="IP92" s="61"/>
      <c r="IQ92" s="61"/>
      <c r="IR92" s="61"/>
      <c r="IS92" s="61"/>
      <c r="IT92" s="61"/>
      <c r="IU92" s="61"/>
      <c r="IV92" s="61"/>
    </row>
    <row r="93" spans="1:256" s="83" customFormat="1" ht="31.5" thickTop="1" thickBot="1" x14ac:dyDescent="0.3">
      <c r="A93" s="95">
        <v>18</v>
      </c>
      <c r="B93" s="19" t="s">
        <v>275</v>
      </c>
      <c r="C93" s="20" t="s">
        <v>276</v>
      </c>
      <c r="D93" s="106" t="s">
        <v>277</v>
      </c>
      <c r="E93" s="100"/>
      <c r="F93" s="97"/>
      <c r="G93" s="98" t="s">
        <v>278</v>
      </c>
      <c r="H93" s="99">
        <v>42095</v>
      </c>
      <c r="I93" s="21" t="s">
        <v>279</v>
      </c>
      <c r="J93" s="94">
        <v>1344</v>
      </c>
      <c r="K93" s="92"/>
      <c r="L93" s="93"/>
      <c r="M93" s="60"/>
      <c r="N93" s="60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S93" s="61"/>
      <c r="BT93" s="61"/>
      <c r="BU93" s="61"/>
      <c r="BV93" s="61"/>
      <c r="BW93" s="61"/>
      <c r="BX93" s="61"/>
      <c r="BY93" s="61"/>
      <c r="BZ93" s="61"/>
      <c r="CA93" s="61"/>
      <c r="CB93" s="61"/>
      <c r="CC93" s="61"/>
      <c r="CD93" s="61"/>
      <c r="CE93" s="61"/>
      <c r="CF93" s="61"/>
      <c r="CG93" s="61"/>
      <c r="CH93" s="61"/>
      <c r="CI93" s="61"/>
      <c r="CJ93" s="61"/>
      <c r="CK93" s="61"/>
      <c r="CL93" s="61"/>
      <c r="CM93" s="61"/>
      <c r="CN93" s="61"/>
      <c r="CO93" s="61"/>
      <c r="CP93" s="61"/>
      <c r="CQ93" s="61"/>
      <c r="CR93" s="61"/>
      <c r="CS93" s="61"/>
      <c r="CT93" s="61"/>
      <c r="CU93" s="61"/>
      <c r="CV93" s="61"/>
      <c r="CW93" s="61"/>
      <c r="CX93" s="61"/>
      <c r="CY93" s="61"/>
      <c r="CZ93" s="61"/>
      <c r="DA93" s="61"/>
      <c r="DB93" s="61"/>
      <c r="DC93" s="61"/>
      <c r="DD93" s="61"/>
      <c r="DE93" s="61"/>
      <c r="DF93" s="61"/>
      <c r="DG93" s="61"/>
      <c r="DH93" s="61"/>
      <c r="DI93" s="61"/>
      <c r="DJ93" s="61"/>
      <c r="DK93" s="61"/>
      <c r="DL93" s="61"/>
      <c r="DM93" s="61"/>
      <c r="DN93" s="61"/>
      <c r="DO93" s="61"/>
      <c r="DP93" s="61"/>
      <c r="DQ93" s="61"/>
      <c r="DR93" s="61"/>
      <c r="DS93" s="61"/>
      <c r="DT93" s="61"/>
      <c r="DU93" s="61"/>
      <c r="DV93" s="61"/>
      <c r="DW93" s="61"/>
      <c r="DX93" s="61"/>
      <c r="DY93" s="61"/>
      <c r="DZ93" s="61"/>
      <c r="EA93" s="61"/>
      <c r="EB93" s="61"/>
      <c r="EC93" s="61"/>
      <c r="ED93" s="61"/>
      <c r="EE93" s="61"/>
      <c r="EF93" s="61"/>
      <c r="EG93" s="61"/>
      <c r="EH93" s="61"/>
      <c r="EI93" s="61"/>
      <c r="EJ93" s="61"/>
      <c r="EK93" s="61"/>
      <c r="EL93" s="61"/>
      <c r="EM93" s="61"/>
      <c r="EN93" s="61"/>
      <c r="EO93" s="61"/>
      <c r="EP93" s="61"/>
      <c r="EQ93" s="61"/>
      <c r="ER93" s="61"/>
      <c r="ES93" s="61"/>
      <c r="ET93" s="61"/>
      <c r="EU93" s="61"/>
      <c r="EV93" s="61"/>
      <c r="EW93" s="61"/>
      <c r="EX93" s="61"/>
      <c r="EY93" s="61"/>
      <c r="EZ93" s="61"/>
      <c r="FA93" s="61"/>
      <c r="FB93" s="61"/>
      <c r="FC93" s="61"/>
      <c r="FD93" s="61"/>
      <c r="FE93" s="61"/>
      <c r="FF93" s="61"/>
      <c r="FG93" s="61"/>
      <c r="FH93" s="61"/>
      <c r="FI93" s="61"/>
      <c r="FJ93" s="61"/>
      <c r="FK93" s="61"/>
      <c r="FL93" s="61"/>
      <c r="FM93" s="61"/>
      <c r="FN93" s="61"/>
      <c r="FO93" s="61"/>
      <c r="FP93" s="61"/>
      <c r="FQ93" s="61"/>
      <c r="FR93" s="61"/>
      <c r="FS93" s="61"/>
      <c r="FT93" s="61"/>
      <c r="FU93" s="61"/>
      <c r="FV93" s="61"/>
      <c r="FW93" s="61"/>
      <c r="FX93" s="61"/>
      <c r="FY93" s="61"/>
      <c r="FZ93" s="61"/>
      <c r="GA93" s="61"/>
      <c r="GB93" s="61"/>
      <c r="GC93" s="61"/>
      <c r="GD93" s="61"/>
      <c r="GE93" s="61"/>
      <c r="GF93" s="61"/>
      <c r="GG93" s="61"/>
      <c r="GH93" s="61"/>
      <c r="GI93" s="61"/>
      <c r="GJ93" s="61"/>
      <c r="GK93" s="61"/>
      <c r="GL93" s="61"/>
      <c r="GM93" s="61"/>
      <c r="GN93" s="61"/>
      <c r="GO93" s="61"/>
      <c r="GP93" s="61"/>
      <c r="GQ93" s="61"/>
      <c r="GR93" s="61"/>
      <c r="GS93" s="61"/>
      <c r="GT93" s="61"/>
      <c r="GU93" s="61"/>
      <c r="GV93" s="61"/>
      <c r="GW93" s="61"/>
      <c r="GX93" s="61"/>
      <c r="GY93" s="61"/>
      <c r="GZ93" s="61"/>
      <c r="HA93" s="61"/>
      <c r="HB93" s="61"/>
      <c r="HC93" s="61"/>
      <c r="HD93" s="61"/>
      <c r="HE93" s="61"/>
      <c r="HF93" s="61"/>
      <c r="HG93" s="61"/>
      <c r="HH93" s="61"/>
      <c r="HI93" s="61"/>
      <c r="HJ93" s="61"/>
      <c r="HK93" s="61"/>
      <c r="HL93" s="61"/>
      <c r="HM93" s="61"/>
      <c r="HN93" s="61"/>
      <c r="HO93" s="61"/>
      <c r="HP93" s="61"/>
      <c r="HQ93" s="61"/>
      <c r="HR93" s="61"/>
      <c r="HS93" s="61"/>
      <c r="HT93" s="61"/>
      <c r="HU93" s="61"/>
      <c r="HV93" s="61"/>
      <c r="HW93" s="61"/>
      <c r="HX93" s="61"/>
      <c r="HY93" s="61"/>
      <c r="HZ93" s="61"/>
      <c r="IA93" s="61"/>
      <c r="IB93" s="61"/>
      <c r="IC93" s="61"/>
      <c r="ID93" s="61"/>
      <c r="IE93" s="61"/>
      <c r="IF93" s="61"/>
      <c r="IG93" s="61"/>
      <c r="IH93" s="61"/>
      <c r="II93" s="61"/>
      <c r="IJ93" s="61"/>
      <c r="IK93" s="61"/>
      <c r="IL93" s="61"/>
      <c r="IM93" s="61"/>
      <c r="IN93" s="61"/>
      <c r="IO93" s="61"/>
      <c r="IP93" s="61"/>
      <c r="IQ93" s="61"/>
      <c r="IR93" s="61"/>
      <c r="IS93" s="61"/>
      <c r="IT93" s="61"/>
      <c r="IU93" s="61"/>
      <c r="IV93" s="61"/>
    </row>
    <row r="94" spans="1:256" s="83" customFormat="1" ht="31.5" thickTop="1" thickBot="1" x14ac:dyDescent="0.3">
      <c r="A94" s="95">
        <v>19</v>
      </c>
      <c r="B94" s="19" t="s">
        <v>280</v>
      </c>
      <c r="C94" s="20" t="s">
        <v>281</v>
      </c>
      <c r="D94" s="105" t="s">
        <v>282</v>
      </c>
      <c r="E94" s="97"/>
      <c r="F94" s="97"/>
      <c r="G94" s="98" t="s">
        <v>283</v>
      </c>
      <c r="H94" s="99">
        <v>40787</v>
      </c>
      <c r="I94" s="21" t="s">
        <v>279</v>
      </c>
      <c r="J94" s="94">
        <v>1620</v>
      </c>
      <c r="K94" s="92"/>
      <c r="L94" s="93"/>
      <c r="M94" s="60"/>
      <c r="N94" s="60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S94" s="61"/>
      <c r="BT94" s="61"/>
      <c r="BU94" s="61"/>
      <c r="BV94" s="61"/>
      <c r="BW94" s="61"/>
      <c r="BX94" s="61"/>
      <c r="BY94" s="61"/>
      <c r="BZ94" s="61"/>
      <c r="CA94" s="61"/>
      <c r="CB94" s="61"/>
      <c r="CC94" s="61"/>
      <c r="CD94" s="61"/>
      <c r="CE94" s="61"/>
      <c r="CF94" s="61"/>
      <c r="CG94" s="61"/>
      <c r="CH94" s="61"/>
      <c r="CI94" s="61"/>
      <c r="CJ94" s="61"/>
      <c r="CK94" s="61"/>
      <c r="CL94" s="61"/>
      <c r="CM94" s="61"/>
      <c r="CN94" s="61"/>
      <c r="CO94" s="61"/>
      <c r="CP94" s="61"/>
      <c r="CQ94" s="61"/>
      <c r="CR94" s="61"/>
      <c r="CS94" s="61"/>
      <c r="CT94" s="61"/>
      <c r="CU94" s="61"/>
      <c r="CV94" s="61"/>
      <c r="CW94" s="61"/>
      <c r="CX94" s="61"/>
      <c r="CY94" s="61"/>
      <c r="CZ94" s="61"/>
      <c r="DA94" s="61"/>
      <c r="DB94" s="61"/>
      <c r="DC94" s="61"/>
      <c r="DD94" s="61"/>
      <c r="DE94" s="61"/>
      <c r="DF94" s="61"/>
      <c r="DG94" s="61"/>
      <c r="DH94" s="61"/>
      <c r="DI94" s="61"/>
      <c r="DJ94" s="61"/>
      <c r="DK94" s="61"/>
      <c r="DL94" s="61"/>
      <c r="DM94" s="61"/>
      <c r="DN94" s="61"/>
      <c r="DO94" s="61"/>
      <c r="DP94" s="61"/>
      <c r="DQ94" s="61"/>
      <c r="DR94" s="61"/>
      <c r="DS94" s="61"/>
      <c r="DT94" s="61"/>
      <c r="DU94" s="61"/>
      <c r="DV94" s="61"/>
      <c r="DW94" s="61"/>
      <c r="DX94" s="61"/>
      <c r="DY94" s="61"/>
      <c r="DZ94" s="61"/>
      <c r="EA94" s="61"/>
      <c r="EB94" s="61"/>
      <c r="EC94" s="61"/>
      <c r="ED94" s="61"/>
      <c r="EE94" s="61"/>
      <c r="EF94" s="61"/>
      <c r="EG94" s="61"/>
      <c r="EH94" s="61"/>
      <c r="EI94" s="61"/>
      <c r="EJ94" s="61"/>
      <c r="EK94" s="61"/>
      <c r="EL94" s="61"/>
      <c r="EM94" s="61"/>
      <c r="EN94" s="61"/>
      <c r="EO94" s="61"/>
      <c r="EP94" s="61"/>
      <c r="EQ94" s="61"/>
      <c r="ER94" s="61"/>
      <c r="ES94" s="61"/>
      <c r="ET94" s="61"/>
      <c r="EU94" s="61"/>
      <c r="EV94" s="61"/>
      <c r="EW94" s="61"/>
      <c r="EX94" s="61"/>
      <c r="EY94" s="61"/>
      <c r="EZ94" s="61"/>
      <c r="FA94" s="61"/>
      <c r="FB94" s="61"/>
      <c r="FC94" s="61"/>
      <c r="FD94" s="61"/>
      <c r="FE94" s="61"/>
      <c r="FF94" s="61"/>
      <c r="FG94" s="61"/>
      <c r="FH94" s="61"/>
      <c r="FI94" s="61"/>
      <c r="FJ94" s="61"/>
      <c r="FK94" s="61"/>
      <c r="FL94" s="61"/>
      <c r="FM94" s="61"/>
      <c r="FN94" s="61"/>
      <c r="FO94" s="61"/>
      <c r="FP94" s="61"/>
      <c r="FQ94" s="61"/>
      <c r="FR94" s="61"/>
      <c r="FS94" s="61"/>
      <c r="FT94" s="61"/>
      <c r="FU94" s="61"/>
      <c r="FV94" s="61"/>
      <c r="FW94" s="61"/>
      <c r="FX94" s="61"/>
      <c r="FY94" s="61"/>
      <c r="FZ94" s="61"/>
      <c r="GA94" s="61"/>
      <c r="GB94" s="61"/>
      <c r="GC94" s="61"/>
      <c r="GD94" s="61"/>
      <c r="GE94" s="61"/>
      <c r="GF94" s="61"/>
      <c r="GG94" s="61"/>
      <c r="GH94" s="61"/>
      <c r="GI94" s="61"/>
      <c r="GJ94" s="61"/>
      <c r="GK94" s="61"/>
      <c r="GL94" s="61"/>
      <c r="GM94" s="61"/>
      <c r="GN94" s="61"/>
      <c r="GO94" s="61"/>
      <c r="GP94" s="61"/>
      <c r="GQ94" s="61"/>
      <c r="GR94" s="61"/>
      <c r="GS94" s="61"/>
      <c r="GT94" s="61"/>
      <c r="GU94" s="61"/>
      <c r="GV94" s="61"/>
      <c r="GW94" s="61"/>
      <c r="GX94" s="61"/>
      <c r="GY94" s="61"/>
      <c r="GZ94" s="61"/>
      <c r="HA94" s="61"/>
      <c r="HB94" s="61"/>
      <c r="HC94" s="61"/>
      <c r="HD94" s="61"/>
      <c r="HE94" s="61"/>
      <c r="HF94" s="61"/>
      <c r="HG94" s="61"/>
      <c r="HH94" s="61"/>
      <c r="HI94" s="61"/>
      <c r="HJ94" s="61"/>
      <c r="HK94" s="61"/>
      <c r="HL94" s="61"/>
      <c r="HM94" s="61"/>
      <c r="HN94" s="61"/>
      <c r="HO94" s="61"/>
      <c r="HP94" s="61"/>
      <c r="HQ94" s="61"/>
      <c r="HR94" s="61"/>
      <c r="HS94" s="61"/>
      <c r="HT94" s="61"/>
      <c r="HU94" s="61"/>
      <c r="HV94" s="61"/>
      <c r="HW94" s="61"/>
      <c r="HX94" s="61"/>
      <c r="HY94" s="61"/>
      <c r="HZ94" s="61"/>
      <c r="IA94" s="61"/>
      <c r="IB94" s="61"/>
      <c r="IC94" s="61"/>
      <c r="ID94" s="61"/>
      <c r="IE94" s="61"/>
      <c r="IF94" s="61"/>
      <c r="IG94" s="61"/>
      <c r="IH94" s="61"/>
      <c r="II94" s="61"/>
      <c r="IJ94" s="61"/>
      <c r="IK94" s="61"/>
      <c r="IL94" s="61"/>
      <c r="IM94" s="61"/>
      <c r="IN94" s="61"/>
      <c r="IO94" s="61"/>
      <c r="IP94" s="61"/>
      <c r="IQ94" s="61"/>
      <c r="IR94" s="61"/>
      <c r="IS94" s="61"/>
      <c r="IT94" s="61"/>
      <c r="IU94" s="61"/>
      <c r="IV94" s="61"/>
    </row>
    <row r="95" spans="1:256" s="83" customFormat="1" ht="30" thickTop="1" thickBot="1" x14ac:dyDescent="0.3">
      <c r="A95" s="87">
        <v>20</v>
      </c>
      <c r="B95" s="16" t="s">
        <v>284</v>
      </c>
      <c r="C95" s="20" t="s">
        <v>285</v>
      </c>
      <c r="D95" s="104" t="s">
        <v>286</v>
      </c>
      <c r="E95" s="88"/>
      <c r="F95" s="88"/>
      <c r="G95" s="89" t="s">
        <v>287</v>
      </c>
      <c r="H95" s="90">
        <v>41091</v>
      </c>
      <c r="I95" s="21">
        <v>43090</v>
      </c>
      <c r="J95" s="94">
        <v>600</v>
      </c>
      <c r="K95" s="92"/>
      <c r="L95" s="93"/>
      <c r="M95" s="60"/>
      <c r="N95" s="60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61"/>
      <c r="BZ95" s="61"/>
      <c r="CA95" s="61"/>
      <c r="CB95" s="61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  <c r="CS95" s="61"/>
      <c r="CT95" s="61"/>
      <c r="CU95" s="61"/>
      <c r="CV95" s="61"/>
      <c r="CW95" s="61"/>
      <c r="CX95" s="61"/>
      <c r="CY95" s="61"/>
      <c r="CZ95" s="61"/>
      <c r="DA95" s="61"/>
      <c r="DB95" s="61"/>
      <c r="DC95" s="61"/>
      <c r="DD95" s="61"/>
      <c r="DE95" s="61"/>
      <c r="DF95" s="61"/>
      <c r="DG95" s="61"/>
      <c r="DH95" s="61"/>
      <c r="DI95" s="61"/>
      <c r="DJ95" s="61"/>
      <c r="DK95" s="61"/>
      <c r="DL95" s="61"/>
      <c r="DM95" s="61"/>
      <c r="DN95" s="61"/>
      <c r="DO95" s="61"/>
      <c r="DP95" s="61"/>
      <c r="DQ95" s="61"/>
      <c r="DR95" s="61"/>
      <c r="DS95" s="61"/>
      <c r="DT95" s="61"/>
      <c r="DU95" s="61"/>
      <c r="DV95" s="61"/>
      <c r="DW95" s="61"/>
      <c r="DX95" s="61"/>
      <c r="DY95" s="61"/>
      <c r="DZ95" s="61"/>
      <c r="EA95" s="61"/>
      <c r="EB95" s="61"/>
      <c r="EC95" s="61"/>
      <c r="ED95" s="61"/>
      <c r="EE95" s="61"/>
      <c r="EF95" s="61"/>
      <c r="EG95" s="61"/>
      <c r="EH95" s="61"/>
      <c r="EI95" s="61"/>
      <c r="EJ95" s="61"/>
      <c r="EK95" s="61"/>
      <c r="EL95" s="61"/>
      <c r="EM95" s="61"/>
      <c r="EN95" s="61"/>
      <c r="EO95" s="61"/>
      <c r="EP95" s="61"/>
      <c r="EQ95" s="61"/>
      <c r="ER95" s="61"/>
      <c r="ES95" s="61"/>
      <c r="ET95" s="61"/>
      <c r="EU95" s="61"/>
      <c r="EV95" s="61"/>
      <c r="EW95" s="61"/>
      <c r="EX95" s="61"/>
      <c r="EY95" s="61"/>
      <c r="EZ95" s="61"/>
      <c r="FA95" s="61"/>
      <c r="FB95" s="61"/>
      <c r="FC95" s="61"/>
      <c r="FD95" s="61"/>
      <c r="FE95" s="61"/>
      <c r="FF95" s="61"/>
      <c r="FG95" s="61"/>
      <c r="FH95" s="61"/>
      <c r="FI95" s="61"/>
      <c r="FJ95" s="61"/>
      <c r="FK95" s="61"/>
      <c r="FL95" s="61"/>
      <c r="FM95" s="61"/>
      <c r="FN95" s="61"/>
      <c r="FO95" s="61"/>
      <c r="FP95" s="61"/>
      <c r="FQ95" s="61"/>
      <c r="FR95" s="61"/>
      <c r="FS95" s="61"/>
      <c r="FT95" s="61"/>
      <c r="FU95" s="61"/>
      <c r="FV95" s="61"/>
      <c r="FW95" s="61"/>
      <c r="FX95" s="61"/>
      <c r="FY95" s="61"/>
      <c r="FZ95" s="61"/>
      <c r="GA95" s="61"/>
      <c r="GB95" s="61"/>
      <c r="GC95" s="61"/>
      <c r="GD95" s="61"/>
      <c r="GE95" s="61"/>
      <c r="GF95" s="61"/>
      <c r="GG95" s="61"/>
      <c r="GH95" s="61"/>
      <c r="GI95" s="61"/>
      <c r="GJ95" s="61"/>
      <c r="GK95" s="61"/>
      <c r="GL95" s="61"/>
      <c r="GM95" s="61"/>
      <c r="GN95" s="61"/>
      <c r="GO95" s="61"/>
      <c r="GP95" s="61"/>
      <c r="GQ95" s="61"/>
      <c r="GR95" s="61"/>
      <c r="GS95" s="61"/>
      <c r="GT95" s="61"/>
      <c r="GU95" s="61"/>
      <c r="GV95" s="61"/>
      <c r="GW95" s="61"/>
      <c r="GX95" s="61"/>
      <c r="GY95" s="61"/>
      <c r="GZ95" s="61"/>
      <c r="HA95" s="61"/>
      <c r="HB95" s="61"/>
      <c r="HC95" s="61"/>
      <c r="HD95" s="61"/>
      <c r="HE95" s="61"/>
      <c r="HF95" s="61"/>
      <c r="HG95" s="61"/>
      <c r="HH95" s="61"/>
      <c r="HI95" s="61"/>
      <c r="HJ95" s="61"/>
      <c r="HK95" s="61"/>
      <c r="HL95" s="61"/>
      <c r="HM95" s="61"/>
      <c r="HN95" s="61"/>
      <c r="HO95" s="61"/>
      <c r="HP95" s="61"/>
      <c r="HQ95" s="61"/>
      <c r="HR95" s="61"/>
      <c r="HS95" s="61"/>
      <c r="HT95" s="61"/>
      <c r="HU95" s="61"/>
      <c r="HV95" s="61"/>
      <c r="HW95" s="61"/>
      <c r="HX95" s="61"/>
      <c r="HY95" s="61"/>
      <c r="HZ95" s="61"/>
      <c r="IA95" s="61"/>
      <c r="IB95" s="61"/>
      <c r="IC95" s="61"/>
      <c r="ID95" s="61"/>
      <c r="IE95" s="61"/>
      <c r="IF95" s="61"/>
      <c r="IG95" s="61"/>
      <c r="IH95" s="61"/>
      <c r="II95" s="61"/>
      <c r="IJ95" s="61"/>
      <c r="IK95" s="61"/>
      <c r="IL95" s="61"/>
      <c r="IM95" s="61"/>
      <c r="IN95" s="61"/>
      <c r="IO95" s="61"/>
      <c r="IP95" s="61"/>
      <c r="IQ95" s="61"/>
      <c r="IR95" s="61"/>
      <c r="IS95" s="61"/>
      <c r="IT95" s="61"/>
      <c r="IU95" s="61"/>
      <c r="IV95" s="61"/>
    </row>
    <row r="96" spans="1:256" s="83" customFormat="1" ht="30" thickTop="1" thickBot="1" x14ac:dyDescent="0.3">
      <c r="A96" s="87">
        <v>21</v>
      </c>
      <c r="B96" s="16" t="s">
        <v>284</v>
      </c>
      <c r="C96" s="20" t="s">
        <v>285</v>
      </c>
      <c r="D96" s="104" t="s">
        <v>286</v>
      </c>
      <c r="E96" s="88"/>
      <c r="F96" s="88"/>
      <c r="G96" s="89" t="s">
        <v>288</v>
      </c>
      <c r="H96" s="90">
        <v>41091</v>
      </c>
      <c r="I96" s="21">
        <v>43090</v>
      </c>
      <c r="J96" s="94">
        <v>600</v>
      </c>
      <c r="K96" s="92"/>
      <c r="L96" s="93"/>
      <c r="M96" s="60"/>
      <c r="N96" s="60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1"/>
      <c r="BT96" s="61"/>
      <c r="BU96" s="61"/>
      <c r="BV96" s="61"/>
      <c r="BW96" s="61"/>
      <c r="BX96" s="61"/>
      <c r="BY96" s="61"/>
      <c r="BZ96" s="61"/>
      <c r="CA96" s="61"/>
      <c r="CB96" s="61"/>
      <c r="CC96" s="61"/>
      <c r="CD96" s="61"/>
      <c r="CE96" s="61"/>
      <c r="CF96" s="61"/>
      <c r="CG96" s="61"/>
      <c r="CH96" s="61"/>
      <c r="CI96" s="61"/>
      <c r="CJ96" s="61"/>
      <c r="CK96" s="61"/>
      <c r="CL96" s="61"/>
      <c r="CM96" s="61"/>
      <c r="CN96" s="61"/>
      <c r="CO96" s="61"/>
      <c r="CP96" s="61"/>
      <c r="CQ96" s="61"/>
      <c r="CR96" s="61"/>
      <c r="CS96" s="61"/>
      <c r="CT96" s="61"/>
      <c r="CU96" s="61"/>
      <c r="CV96" s="61"/>
      <c r="CW96" s="61"/>
      <c r="CX96" s="61"/>
      <c r="CY96" s="61"/>
      <c r="CZ96" s="61"/>
      <c r="DA96" s="61"/>
      <c r="DB96" s="61"/>
      <c r="DC96" s="61"/>
      <c r="DD96" s="61"/>
      <c r="DE96" s="61"/>
      <c r="DF96" s="61"/>
      <c r="DG96" s="61"/>
      <c r="DH96" s="61"/>
      <c r="DI96" s="61"/>
      <c r="DJ96" s="61"/>
      <c r="DK96" s="61"/>
      <c r="DL96" s="61"/>
      <c r="DM96" s="61"/>
      <c r="DN96" s="61"/>
      <c r="DO96" s="61"/>
      <c r="DP96" s="61"/>
      <c r="DQ96" s="61"/>
      <c r="DR96" s="61"/>
      <c r="DS96" s="61"/>
      <c r="DT96" s="61"/>
      <c r="DU96" s="61"/>
      <c r="DV96" s="61"/>
      <c r="DW96" s="61"/>
      <c r="DX96" s="61"/>
      <c r="DY96" s="61"/>
      <c r="DZ96" s="61"/>
      <c r="EA96" s="61"/>
      <c r="EB96" s="61"/>
      <c r="EC96" s="61"/>
      <c r="ED96" s="61"/>
      <c r="EE96" s="61"/>
      <c r="EF96" s="61"/>
      <c r="EG96" s="61"/>
      <c r="EH96" s="61"/>
      <c r="EI96" s="61"/>
      <c r="EJ96" s="61"/>
      <c r="EK96" s="61"/>
      <c r="EL96" s="61"/>
      <c r="EM96" s="61"/>
      <c r="EN96" s="61"/>
      <c r="EO96" s="61"/>
      <c r="EP96" s="61"/>
      <c r="EQ96" s="61"/>
      <c r="ER96" s="61"/>
      <c r="ES96" s="61"/>
      <c r="ET96" s="61"/>
      <c r="EU96" s="61"/>
      <c r="EV96" s="61"/>
      <c r="EW96" s="61"/>
      <c r="EX96" s="61"/>
      <c r="EY96" s="61"/>
      <c r="EZ96" s="61"/>
      <c r="FA96" s="61"/>
      <c r="FB96" s="61"/>
      <c r="FC96" s="61"/>
      <c r="FD96" s="61"/>
      <c r="FE96" s="61"/>
      <c r="FF96" s="61"/>
      <c r="FG96" s="61"/>
      <c r="FH96" s="61"/>
      <c r="FI96" s="61"/>
      <c r="FJ96" s="61"/>
      <c r="FK96" s="61"/>
      <c r="FL96" s="61"/>
      <c r="FM96" s="61"/>
      <c r="FN96" s="61"/>
      <c r="FO96" s="61"/>
      <c r="FP96" s="61"/>
      <c r="FQ96" s="61"/>
      <c r="FR96" s="61"/>
      <c r="FS96" s="61"/>
      <c r="FT96" s="61"/>
      <c r="FU96" s="61"/>
      <c r="FV96" s="61"/>
      <c r="FW96" s="61"/>
      <c r="FX96" s="61"/>
      <c r="FY96" s="61"/>
      <c r="FZ96" s="61"/>
      <c r="GA96" s="61"/>
      <c r="GB96" s="61"/>
      <c r="GC96" s="61"/>
      <c r="GD96" s="61"/>
      <c r="GE96" s="61"/>
      <c r="GF96" s="61"/>
      <c r="GG96" s="61"/>
      <c r="GH96" s="61"/>
      <c r="GI96" s="61"/>
      <c r="GJ96" s="61"/>
      <c r="GK96" s="61"/>
      <c r="GL96" s="61"/>
      <c r="GM96" s="61"/>
      <c r="GN96" s="61"/>
      <c r="GO96" s="61"/>
      <c r="GP96" s="61"/>
      <c r="GQ96" s="61"/>
      <c r="GR96" s="61"/>
      <c r="GS96" s="61"/>
      <c r="GT96" s="61"/>
      <c r="GU96" s="61"/>
      <c r="GV96" s="61"/>
      <c r="GW96" s="61"/>
      <c r="GX96" s="61"/>
      <c r="GY96" s="61"/>
      <c r="GZ96" s="61"/>
      <c r="HA96" s="61"/>
      <c r="HB96" s="61"/>
      <c r="HC96" s="61"/>
      <c r="HD96" s="61"/>
      <c r="HE96" s="61"/>
      <c r="HF96" s="61"/>
      <c r="HG96" s="61"/>
      <c r="HH96" s="61"/>
      <c r="HI96" s="61"/>
      <c r="HJ96" s="61"/>
      <c r="HK96" s="61"/>
      <c r="HL96" s="61"/>
      <c r="HM96" s="61"/>
      <c r="HN96" s="61"/>
      <c r="HO96" s="61"/>
      <c r="HP96" s="61"/>
      <c r="HQ96" s="61"/>
      <c r="HR96" s="61"/>
      <c r="HS96" s="61"/>
      <c r="HT96" s="61"/>
      <c r="HU96" s="61"/>
      <c r="HV96" s="61"/>
      <c r="HW96" s="61"/>
      <c r="HX96" s="61"/>
      <c r="HY96" s="61"/>
      <c r="HZ96" s="61"/>
      <c r="IA96" s="61"/>
      <c r="IB96" s="61"/>
      <c r="IC96" s="61"/>
      <c r="ID96" s="61"/>
      <c r="IE96" s="61"/>
      <c r="IF96" s="61"/>
      <c r="IG96" s="61"/>
      <c r="IH96" s="61"/>
      <c r="II96" s="61"/>
      <c r="IJ96" s="61"/>
      <c r="IK96" s="61"/>
      <c r="IL96" s="61"/>
      <c r="IM96" s="61"/>
      <c r="IN96" s="61"/>
      <c r="IO96" s="61"/>
      <c r="IP96" s="61"/>
      <c r="IQ96" s="61"/>
      <c r="IR96" s="61"/>
      <c r="IS96" s="61"/>
      <c r="IT96" s="61"/>
      <c r="IU96" s="61"/>
      <c r="IV96" s="61"/>
    </row>
    <row r="97" spans="1:256" s="83" customFormat="1" ht="30" thickTop="1" thickBot="1" x14ac:dyDescent="0.3">
      <c r="A97" s="87">
        <v>22</v>
      </c>
      <c r="B97" s="16" t="s">
        <v>284</v>
      </c>
      <c r="C97" s="20" t="s">
        <v>285</v>
      </c>
      <c r="D97" s="104" t="s">
        <v>286</v>
      </c>
      <c r="E97" s="88"/>
      <c r="F97" s="88"/>
      <c r="G97" s="89" t="s">
        <v>289</v>
      </c>
      <c r="H97" s="90">
        <v>41091</v>
      </c>
      <c r="I97" s="21">
        <v>43090</v>
      </c>
      <c r="J97" s="94">
        <v>600</v>
      </c>
      <c r="K97" s="92"/>
      <c r="L97" s="93"/>
      <c r="M97" s="60"/>
      <c r="N97" s="60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61"/>
      <c r="DU97" s="61"/>
      <c r="DV97" s="61"/>
      <c r="DW97" s="61"/>
      <c r="DX97" s="61"/>
      <c r="DY97" s="61"/>
      <c r="DZ97" s="61"/>
      <c r="EA97" s="61"/>
      <c r="EB97" s="61"/>
      <c r="EC97" s="61"/>
      <c r="ED97" s="61"/>
      <c r="EE97" s="61"/>
      <c r="EF97" s="61"/>
      <c r="EG97" s="61"/>
      <c r="EH97" s="61"/>
      <c r="EI97" s="61"/>
      <c r="EJ97" s="61"/>
      <c r="EK97" s="61"/>
      <c r="EL97" s="61"/>
      <c r="EM97" s="61"/>
      <c r="EN97" s="61"/>
      <c r="EO97" s="61"/>
      <c r="EP97" s="61"/>
      <c r="EQ97" s="61"/>
      <c r="ER97" s="61"/>
      <c r="ES97" s="61"/>
      <c r="ET97" s="61"/>
      <c r="EU97" s="61"/>
      <c r="EV97" s="61"/>
      <c r="EW97" s="61"/>
      <c r="EX97" s="61"/>
      <c r="EY97" s="61"/>
      <c r="EZ97" s="61"/>
      <c r="FA97" s="61"/>
      <c r="FB97" s="61"/>
      <c r="FC97" s="61"/>
      <c r="FD97" s="61"/>
      <c r="FE97" s="61"/>
      <c r="FF97" s="61"/>
      <c r="FG97" s="61"/>
      <c r="FH97" s="61"/>
      <c r="FI97" s="61"/>
      <c r="FJ97" s="61"/>
      <c r="FK97" s="61"/>
      <c r="FL97" s="61"/>
      <c r="FM97" s="61"/>
      <c r="FN97" s="61"/>
      <c r="FO97" s="61"/>
      <c r="FP97" s="61"/>
      <c r="FQ97" s="61"/>
      <c r="FR97" s="61"/>
      <c r="FS97" s="61"/>
      <c r="FT97" s="61"/>
      <c r="FU97" s="61"/>
      <c r="FV97" s="61"/>
      <c r="FW97" s="61"/>
      <c r="FX97" s="61"/>
      <c r="FY97" s="61"/>
      <c r="FZ97" s="61"/>
      <c r="GA97" s="61"/>
      <c r="GB97" s="61"/>
      <c r="GC97" s="61"/>
      <c r="GD97" s="61"/>
      <c r="GE97" s="61"/>
      <c r="GF97" s="61"/>
      <c r="GG97" s="61"/>
      <c r="GH97" s="61"/>
      <c r="GI97" s="61"/>
      <c r="GJ97" s="61"/>
      <c r="GK97" s="61"/>
      <c r="GL97" s="61"/>
      <c r="GM97" s="61"/>
      <c r="GN97" s="61"/>
      <c r="GO97" s="61"/>
      <c r="GP97" s="61"/>
      <c r="GQ97" s="61"/>
      <c r="GR97" s="61"/>
      <c r="GS97" s="61"/>
      <c r="GT97" s="61"/>
      <c r="GU97" s="61"/>
      <c r="GV97" s="61"/>
      <c r="GW97" s="61"/>
      <c r="GX97" s="61"/>
      <c r="GY97" s="61"/>
      <c r="GZ97" s="61"/>
      <c r="HA97" s="61"/>
      <c r="HB97" s="61"/>
      <c r="HC97" s="61"/>
      <c r="HD97" s="61"/>
      <c r="HE97" s="61"/>
      <c r="HF97" s="61"/>
      <c r="HG97" s="61"/>
      <c r="HH97" s="61"/>
      <c r="HI97" s="61"/>
      <c r="HJ97" s="61"/>
      <c r="HK97" s="61"/>
      <c r="HL97" s="61"/>
      <c r="HM97" s="61"/>
      <c r="HN97" s="61"/>
      <c r="HO97" s="61"/>
      <c r="HP97" s="61"/>
      <c r="HQ97" s="61"/>
      <c r="HR97" s="61"/>
      <c r="HS97" s="61"/>
      <c r="HT97" s="61"/>
      <c r="HU97" s="61"/>
      <c r="HV97" s="61"/>
      <c r="HW97" s="61"/>
      <c r="HX97" s="61"/>
      <c r="HY97" s="61"/>
      <c r="HZ97" s="61"/>
      <c r="IA97" s="61"/>
      <c r="IB97" s="61"/>
      <c r="IC97" s="61"/>
      <c r="ID97" s="61"/>
      <c r="IE97" s="61"/>
      <c r="IF97" s="61"/>
      <c r="IG97" s="61"/>
      <c r="IH97" s="61"/>
      <c r="II97" s="61"/>
      <c r="IJ97" s="61"/>
      <c r="IK97" s="61"/>
      <c r="IL97" s="61"/>
      <c r="IM97" s="61"/>
      <c r="IN97" s="61"/>
      <c r="IO97" s="61"/>
      <c r="IP97" s="61"/>
      <c r="IQ97" s="61"/>
      <c r="IR97" s="61"/>
      <c r="IS97" s="61"/>
      <c r="IT97" s="61"/>
      <c r="IU97" s="61"/>
      <c r="IV97" s="61"/>
    </row>
    <row r="98" spans="1:256" s="83" customFormat="1" ht="30" thickTop="1" thickBot="1" x14ac:dyDescent="0.3">
      <c r="A98" s="87">
        <v>23</v>
      </c>
      <c r="B98" s="16" t="s">
        <v>284</v>
      </c>
      <c r="C98" s="20" t="s">
        <v>285</v>
      </c>
      <c r="D98" s="104" t="s">
        <v>286</v>
      </c>
      <c r="E98" s="88"/>
      <c r="F98" s="88"/>
      <c r="G98" s="89" t="s">
        <v>290</v>
      </c>
      <c r="H98" s="90">
        <v>41091</v>
      </c>
      <c r="I98" s="21">
        <v>43090</v>
      </c>
      <c r="J98" s="94">
        <v>4200</v>
      </c>
      <c r="K98" s="92"/>
      <c r="L98" s="93"/>
      <c r="M98" s="60"/>
      <c r="N98" s="60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  <c r="CA98" s="61"/>
      <c r="CB98" s="61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1"/>
      <c r="DE98" s="61"/>
      <c r="DF98" s="61"/>
      <c r="DG98" s="61"/>
      <c r="DH98" s="61"/>
      <c r="DI98" s="61"/>
      <c r="DJ98" s="61"/>
      <c r="DK98" s="61"/>
      <c r="DL98" s="61"/>
      <c r="DM98" s="61"/>
      <c r="DN98" s="61"/>
      <c r="DO98" s="61"/>
      <c r="DP98" s="61"/>
      <c r="DQ98" s="61"/>
      <c r="DR98" s="61"/>
      <c r="DS98" s="61"/>
      <c r="DT98" s="61"/>
      <c r="DU98" s="61"/>
      <c r="DV98" s="61"/>
      <c r="DW98" s="61"/>
      <c r="DX98" s="61"/>
      <c r="DY98" s="61"/>
      <c r="DZ98" s="61"/>
      <c r="EA98" s="61"/>
      <c r="EB98" s="61"/>
      <c r="EC98" s="61"/>
      <c r="ED98" s="61"/>
      <c r="EE98" s="61"/>
      <c r="EF98" s="61"/>
      <c r="EG98" s="61"/>
      <c r="EH98" s="61"/>
      <c r="EI98" s="61"/>
      <c r="EJ98" s="61"/>
      <c r="EK98" s="61"/>
      <c r="EL98" s="61"/>
      <c r="EM98" s="61"/>
      <c r="EN98" s="61"/>
      <c r="EO98" s="61"/>
      <c r="EP98" s="61"/>
      <c r="EQ98" s="61"/>
      <c r="ER98" s="61"/>
      <c r="ES98" s="61"/>
      <c r="ET98" s="61"/>
      <c r="EU98" s="61"/>
      <c r="EV98" s="61"/>
      <c r="EW98" s="61"/>
      <c r="EX98" s="61"/>
      <c r="EY98" s="61"/>
      <c r="EZ98" s="61"/>
      <c r="FA98" s="61"/>
      <c r="FB98" s="61"/>
      <c r="FC98" s="61"/>
      <c r="FD98" s="61"/>
      <c r="FE98" s="61"/>
      <c r="FF98" s="61"/>
      <c r="FG98" s="61"/>
      <c r="FH98" s="61"/>
      <c r="FI98" s="61"/>
      <c r="FJ98" s="61"/>
      <c r="FK98" s="61"/>
      <c r="FL98" s="61"/>
      <c r="FM98" s="61"/>
      <c r="FN98" s="61"/>
      <c r="FO98" s="61"/>
      <c r="FP98" s="61"/>
      <c r="FQ98" s="61"/>
      <c r="FR98" s="61"/>
      <c r="FS98" s="61"/>
      <c r="FT98" s="61"/>
      <c r="FU98" s="61"/>
      <c r="FV98" s="61"/>
      <c r="FW98" s="61"/>
      <c r="FX98" s="61"/>
      <c r="FY98" s="61"/>
      <c r="FZ98" s="61"/>
      <c r="GA98" s="61"/>
      <c r="GB98" s="61"/>
      <c r="GC98" s="61"/>
      <c r="GD98" s="61"/>
      <c r="GE98" s="61"/>
      <c r="GF98" s="61"/>
      <c r="GG98" s="61"/>
      <c r="GH98" s="61"/>
      <c r="GI98" s="61"/>
      <c r="GJ98" s="61"/>
      <c r="GK98" s="61"/>
      <c r="GL98" s="61"/>
      <c r="GM98" s="61"/>
      <c r="GN98" s="61"/>
      <c r="GO98" s="61"/>
      <c r="GP98" s="61"/>
      <c r="GQ98" s="61"/>
      <c r="GR98" s="61"/>
      <c r="GS98" s="61"/>
      <c r="GT98" s="61"/>
      <c r="GU98" s="61"/>
      <c r="GV98" s="61"/>
      <c r="GW98" s="61"/>
      <c r="GX98" s="61"/>
      <c r="GY98" s="61"/>
      <c r="GZ98" s="61"/>
      <c r="HA98" s="61"/>
      <c r="HB98" s="61"/>
      <c r="HC98" s="61"/>
      <c r="HD98" s="61"/>
      <c r="HE98" s="61"/>
      <c r="HF98" s="61"/>
      <c r="HG98" s="61"/>
      <c r="HH98" s="61"/>
      <c r="HI98" s="61"/>
      <c r="HJ98" s="61"/>
      <c r="HK98" s="61"/>
      <c r="HL98" s="61"/>
      <c r="HM98" s="61"/>
      <c r="HN98" s="61"/>
      <c r="HO98" s="61"/>
      <c r="HP98" s="61"/>
      <c r="HQ98" s="61"/>
      <c r="HR98" s="61"/>
      <c r="HS98" s="61"/>
      <c r="HT98" s="61"/>
      <c r="HU98" s="61"/>
      <c r="HV98" s="61"/>
      <c r="HW98" s="61"/>
      <c r="HX98" s="61"/>
      <c r="HY98" s="61"/>
      <c r="HZ98" s="61"/>
      <c r="IA98" s="61"/>
      <c r="IB98" s="61"/>
      <c r="IC98" s="61"/>
      <c r="ID98" s="61"/>
      <c r="IE98" s="61"/>
      <c r="IF98" s="61"/>
      <c r="IG98" s="61"/>
      <c r="IH98" s="61"/>
      <c r="II98" s="61"/>
      <c r="IJ98" s="61"/>
      <c r="IK98" s="61"/>
      <c r="IL98" s="61"/>
      <c r="IM98" s="61"/>
      <c r="IN98" s="61"/>
      <c r="IO98" s="61"/>
      <c r="IP98" s="61"/>
      <c r="IQ98" s="61"/>
      <c r="IR98" s="61"/>
      <c r="IS98" s="61"/>
      <c r="IT98" s="61"/>
      <c r="IU98" s="61"/>
      <c r="IV98" s="61"/>
    </row>
    <row r="99" spans="1:256" s="83" customFormat="1" ht="30" thickTop="1" thickBot="1" x14ac:dyDescent="0.3">
      <c r="A99" s="87">
        <v>24</v>
      </c>
      <c r="B99" s="16" t="s">
        <v>284</v>
      </c>
      <c r="C99" s="20" t="s">
        <v>285</v>
      </c>
      <c r="D99" s="104" t="s">
        <v>286</v>
      </c>
      <c r="E99" s="88"/>
      <c r="F99" s="88"/>
      <c r="G99" s="89" t="s">
        <v>291</v>
      </c>
      <c r="H99" s="90">
        <v>41091</v>
      </c>
      <c r="I99" s="21">
        <v>43090</v>
      </c>
      <c r="J99" s="94">
        <v>4200</v>
      </c>
      <c r="K99" s="92"/>
      <c r="L99" s="93"/>
      <c r="M99" s="60"/>
      <c r="N99" s="60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1"/>
      <c r="BW99" s="61"/>
      <c r="BX99" s="61"/>
      <c r="BY99" s="61"/>
      <c r="BZ99" s="61"/>
      <c r="CA99" s="61"/>
      <c r="CB99" s="61"/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  <c r="CN99" s="61"/>
      <c r="CO99" s="61"/>
      <c r="CP99" s="61"/>
      <c r="CQ99" s="61"/>
      <c r="CR99" s="61"/>
      <c r="CS99" s="61"/>
      <c r="CT99" s="61"/>
      <c r="CU99" s="61"/>
      <c r="CV99" s="61"/>
      <c r="CW99" s="61"/>
      <c r="CX99" s="61"/>
      <c r="CY99" s="61"/>
      <c r="CZ99" s="61"/>
      <c r="DA99" s="61"/>
      <c r="DB99" s="61"/>
      <c r="DC99" s="61"/>
      <c r="DD99" s="61"/>
      <c r="DE99" s="61"/>
      <c r="DF99" s="61"/>
      <c r="DG99" s="61"/>
      <c r="DH99" s="61"/>
      <c r="DI99" s="61"/>
      <c r="DJ99" s="61"/>
      <c r="DK99" s="61"/>
      <c r="DL99" s="61"/>
      <c r="DM99" s="61"/>
      <c r="DN99" s="61"/>
      <c r="DO99" s="61"/>
      <c r="DP99" s="61"/>
      <c r="DQ99" s="61"/>
      <c r="DR99" s="61"/>
      <c r="DS99" s="61"/>
      <c r="DT99" s="61"/>
      <c r="DU99" s="61"/>
      <c r="DV99" s="61"/>
      <c r="DW99" s="61"/>
      <c r="DX99" s="61"/>
      <c r="DY99" s="61"/>
      <c r="DZ99" s="61"/>
      <c r="EA99" s="61"/>
      <c r="EB99" s="61"/>
      <c r="EC99" s="61"/>
      <c r="ED99" s="61"/>
      <c r="EE99" s="61"/>
      <c r="EF99" s="61"/>
      <c r="EG99" s="61"/>
      <c r="EH99" s="61"/>
      <c r="EI99" s="61"/>
      <c r="EJ99" s="61"/>
      <c r="EK99" s="61"/>
      <c r="EL99" s="61"/>
      <c r="EM99" s="61"/>
      <c r="EN99" s="61"/>
      <c r="EO99" s="61"/>
      <c r="EP99" s="61"/>
      <c r="EQ99" s="61"/>
      <c r="ER99" s="61"/>
      <c r="ES99" s="61"/>
      <c r="ET99" s="61"/>
      <c r="EU99" s="61"/>
      <c r="EV99" s="61"/>
      <c r="EW99" s="61"/>
      <c r="EX99" s="61"/>
      <c r="EY99" s="61"/>
      <c r="EZ99" s="61"/>
      <c r="FA99" s="61"/>
      <c r="FB99" s="61"/>
      <c r="FC99" s="61"/>
      <c r="FD99" s="61"/>
      <c r="FE99" s="61"/>
      <c r="FF99" s="61"/>
      <c r="FG99" s="61"/>
      <c r="FH99" s="61"/>
      <c r="FI99" s="61"/>
      <c r="FJ99" s="61"/>
      <c r="FK99" s="61"/>
      <c r="FL99" s="61"/>
      <c r="FM99" s="61"/>
      <c r="FN99" s="61"/>
      <c r="FO99" s="61"/>
      <c r="FP99" s="61"/>
      <c r="FQ99" s="61"/>
      <c r="FR99" s="61"/>
      <c r="FS99" s="61"/>
      <c r="FT99" s="61"/>
      <c r="FU99" s="61"/>
      <c r="FV99" s="61"/>
      <c r="FW99" s="61"/>
      <c r="FX99" s="61"/>
      <c r="FY99" s="61"/>
      <c r="FZ99" s="61"/>
      <c r="GA99" s="61"/>
      <c r="GB99" s="61"/>
      <c r="GC99" s="61"/>
      <c r="GD99" s="61"/>
      <c r="GE99" s="61"/>
      <c r="GF99" s="61"/>
      <c r="GG99" s="61"/>
      <c r="GH99" s="61"/>
      <c r="GI99" s="61"/>
      <c r="GJ99" s="61"/>
      <c r="GK99" s="61"/>
      <c r="GL99" s="61"/>
      <c r="GM99" s="61"/>
      <c r="GN99" s="61"/>
      <c r="GO99" s="61"/>
      <c r="GP99" s="61"/>
      <c r="GQ99" s="61"/>
      <c r="GR99" s="61"/>
      <c r="GS99" s="61"/>
      <c r="GT99" s="61"/>
      <c r="GU99" s="61"/>
      <c r="GV99" s="61"/>
      <c r="GW99" s="61"/>
      <c r="GX99" s="61"/>
      <c r="GY99" s="61"/>
      <c r="GZ99" s="61"/>
      <c r="HA99" s="61"/>
      <c r="HB99" s="61"/>
      <c r="HC99" s="61"/>
      <c r="HD99" s="61"/>
      <c r="HE99" s="61"/>
      <c r="HF99" s="61"/>
      <c r="HG99" s="61"/>
      <c r="HH99" s="61"/>
      <c r="HI99" s="61"/>
      <c r="HJ99" s="61"/>
      <c r="HK99" s="61"/>
      <c r="HL99" s="61"/>
      <c r="HM99" s="61"/>
      <c r="HN99" s="61"/>
      <c r="HO99" s="61"/>
      <c r="HP99" s="61"/>
      <c r="HQ99" s="61"/>
      <c r="HR99" s="61"/>
      <c r="HS99" s="61"/>
      <c r="HT99" s="61"/>
      <c r="HU99" s="61"/>
      <c r="HV99" s="61"/>
      <c r="HW99" s="61"/>
      <c r="HX99" s="61"/>
      <c r="HY99" s="61"/>
      <c r="HZ99" s="61"/>
      <c r="IA99" s="61"/>
      <c r="IB99" s="61"/>
      <c r="IC99" s="61"/>
      <c r="ID99" s="61"/>
      <c r="IE99" s="61"/>
      <c r="IF99" s="61"/>
      <c r="IG99" s="61"/>
      <c r="IH99" s="61"/>
      <c r="II99" s="61"/>
      <c r="IJ99" s="61"/>
      <c r="IK99" s="61"/>
      <c r="IL99" s="61"/>
      <c r="IM99" s="61"/>
      <c r="IN99" s="61"/>
      <c r="IO99" s="61"/>
      <c r="IP99" s="61"/>
      <c r="IQ99" s="61"/>
      <c r="IR99" s="61"/>
      <c r="IS99" s="61"/>
      <c r="IT99" s="61"/>
      <c r="IU99" s="61"/>
      <c r="IV99" s="61"/>
    </row>
    <row r="100" spans="1:256" s="83" customFormat="1" ht="46.5" thickTop="1" thickBot="1" x14ac:dyDescent="0.3">
      <c r="A100" s="87">
        <v>25</v>
      </c>
      <c r="B100" s="16" t="s">
        <v>236</v>
      </c>
      <c r="C100" s="17" t="s">
        <v>292</v>
      </c>
      <c r="D100" s="104" t="s">
        <v>293</v>
      </c>
      <c r="E100" s="88"/>
      <c r="F100" s="88"/>
      <c r="G100" s="89" t="s">
        <v>294</v>
      </c>
      <c r="H100" s="90">
        <v>38108</v>
      </c>
      <c r="I100" s="17" t="s">
        <v>295</v>
      </c>
      <c r="J100" s="91">
        <v>5220</v>
      </c>
      <c r="K100" s="92"/>
      <c r="L100" s="93"/>
      <c r="M100" s="60"/>
      <c r="N100" s="60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1"/>
      <c r="BV100" s="61"/>
      <c r="BW100" s="61"/>
      <c r="BX100" s="61"/>
      <c r="BY100" s="61"/>
      <c r="BZ100" s="61"/>
      <c r="CA100" s="61"/>
      <c r="CB100" s="61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  <c r="CN100" s="61"/>
      <c r="CO100" s="61"/>
      <c r="CP100" s="61"/>
      <c r="CQ100" s="61"/>
      <c r="CR100" s="61"/>
      <c r="CS100" s="61"/>
      <c r="CT100" s="61"/>
      <c r="CU100" s="61"/>
      <c r="CV100" s="61"/>
      <c r="CW100" s="61"/>
      <c r="CX100" s="61"/>
      <c r="CY100" s="61"/>
      <c r="CZ100" s="61"/>
      <c r="DA100" s="61"/>
      <c r="DB100" s="61"/>
      <c r="DC100" s="61"/>
      <c r="DD100" s="61"/>
      <c r="DE100" s="61"/>
      <c r="DF100" s="61"/>
      <c r="DG100" s="61"/>
      <c r="DH100" s="61"/>
      <c r="DI100" s="61"/>
      <c r="DJ100" s="61"/>
      <c r="DK100" s="61"/>
      <c r="DL100" s="61"/>
      <c r="DM100" s="61"/>
      <c r="DN100" s="61"/>
      <c r="DO100" s="61"/>
      <c r="DP100" s="61"/>
      <c r="DQ100" s="61"/>
      <c r="DR100" s="61"/>
      <c r="DS100" s="61"/>
      <c r="DT100" s="61"/>
      <c r="DU100" s="61"/>
      <c r="DV100" s="61"/>
      <c r="DW100" s="61"/>
      <c r="DX100" s="61"/>
      <c r="DY100" s="61"/>
      <c r="DZ100" s="61"/>
      <c r="EA100" s="61"/>
      <c r="EB100" s="61"/>
      <c r="EC100" s="61"/>
      <c r="ED100" s="61"/>
      <c r="EE100" s="61"/>
      <c r="EF100" s="61"/>
      <c r="EG100" s="61"/>
      <c r="EH100" s="61"/>
      <c r="EI100" s="61"/>
      <c r="EJ100" s="61"/>
      <c r="EK100" s="61"/>
      <c r="EL100" s="61"/>
      <c r="EM100" s="61"/>
      <c r="EN100" s="61"/>
      <c r="EO100" s="61"/>
      <c r="EP100" s="61"/>
      <c r="EQ100" s="61"/>
      <c r="ER100" s="61"/>
      <c r="ES100" s="61"/>
      <c r="ET100" s="61"/>
      <c r="EU100" s="61"/>
      <c r="EV100" s="61"/>
      <c r="EW100" s="61"/>
      <c r="EX100" s="61"/>
      <c r="EY100" s="61"/>
      <c r="EZ100" s="61"/>
      <c r="FA100" s="61"/>
      <c r="FB100" s="61"/>
      <c r="FC100" s="61"/>
      <c r="FD100" s="61"/>
      <c r="FE100" s="61"/>
      <c r="FF100" s="61"/>
      <c r="FG100" s="61"/>
      <c r="FH100" s="61"/>
      <c r="FI100" s="61"/>
      <c r="FJ100" s="61"/>
      <c r="FK100" s="61"/>
      <c r="FL100" s="61"/>
      <c r="FM100" s="61"/>
      <c r="FN100" s="61"/>
      <c r="FO100" s="61"/>
      <c r="FP100" s="61"/>
      <c r="FQ100" s="61"/>
      <c r="FR100" s="61"/>
      <c r="FS100" s="61"/>
      <c r="FT100" s="61"/>
      <c r="FU100" s="61"/>
      <c r="FV100" s="61"/>
      <c r="FW100" s="61"/>
      <c r="FX100" s="61"/>
      <c r="FY100" s="61"/>
      <c r="FZ100" s="61"/>
      <c r="GA100" s="61"/>
      <c r="GB100" s="61"/>
      <c r="GC100" s="61"/>
      <c r="GD100" s="61"/>
      <c r="GE100" s="61"/>
      <c r="GF100" s="61"/>
      <c r="GG100" s="61"/>
      <c r="GH100" s="61"/>
      <c r="GI100" s="61"/>
      <c r="GJ100" s="61"/>
      <c r="GK100" s="61"/>
      <c r="GL100" s="61"/>
      <c r="GM100" s="61"/>
      <c r="GN100" s="61"/>
      <c r="GO100" s="61"/>
      <c r="GP100" s="61"/>
      <c r="GQ100" s="61"/>
      <c r="GR100" s="61"/>
      <c r="GS100" s="61"/>
      <c r="GT100" s="61"/>
      <c r="GU100" s="61"/>
      <c r="GV100" s="61"/>
      <c r="GW100" s="61"/>
      <c r="GX100" s="61"/>
      <c r="GY100" s="61"/>
      <c r="GZ100" s="61"/>
      <c r="HA100" s="61"/>
      <c r="HB100" s="61"/>
      <c r="HC100" s="61"/>
      <c r="HD100" s="61"/>
      <c r="HE100" s="61"/>
      <c r="HF100" s="61"/>
      <c r="HG100" s="61"/>
      <c r="HH100" s="61"/>
      <c r="HI100" s="61"/>
      <c r="HJ100" s="61"/>
      <c r="HK100" s="61"/>
      <c r="HL100" s="61"/>
      <c r="HM100" s="61"/>
      <c r="HN100" s="61"/>
      <c r="HO100" s="61"/>
      <c r="HP100" s="61"/>
      <c r="HQ100" s="61"/>
      <c r="HR100" s="61"/>
      <c r="HS100" s="61"/>
      <c r="HT100" s="61"/>
      <c r="HU100" s="61"/>
      <c r="HV100" s="61"/>
      <c r="HW100" s="61"/>
      <c r="HX100" s="61"/>
      <c r="HY100" s="61"/>
      <c r="HZ100" s="61"/>
      <c r="IA100" s="61"/>
      <c r="IB100" s="61"/>
      <c r="IC100" s="61"/>
      <c r="ID100" s="61"/>
      <c r="IE100" s="61"/>
      <c r="IF100" s="61"/>
      <c r="IG100" s="61"/>
      <c r="IH100" s="61"/>
      <c r="II100" s="61"/>
      <c r="IJ100" s="61"/>
      <c r="IK100" s="61"/>
      <c r="IL100" s="61"/>
      <c r="IM100" s="61"/>
      <c r="IN100" s="61"/>
      <c r="IO100" s="61"/>
      <c r="IP100" s="61"/>
      <c r="IQ100" s="61"/>
      <c r="IR100" s="61"/>
      <c r="IS100" s="61"/>
      <c r="IT100" s="61"/>
      <c r="IU100" s="61"/>
      <c r="IV100" s="61"/>
    </row>
    <row r="101" spans="1:256" s="83" customFormat="1" ht="21" customHeight="1" thickTop="1" x14ac:dyDescent="0.25">
      <c r="A101" s="78" t="s">
        <v>230</v>
      </c>
      <c r="B101" s="79" t="s">
        <v>1</v>
      </c>
      <c r="C101" s="80" t="s">
        <v>2</v>
      </c>
      <c r="D101" s="81" t="s">
        <v>3</v>
      </c>
      <c r="E101" s="81" t="s">
        <v>4</v>
      </c>
      <c r="F101" s="81" t="s">
        <v>5</v>
      </c>
      <c r="G101" s="81" t="s">
        <v>6</v>
      </c>
      <c r="H101" s="81" t="s">
        <v>7</v>
      </c>
      <c r="I101" s="81" t="s">
        <v>8</v>
      </c>
      <c r="J101" s="81" t="s">
        <v>9</v>
      </c>
      <c r="K101" s="82" t="s">
        <v>10</v>
      </c>
      <c r="L101" s="5" t="s">
        <v>11</v>
      </c>
      <c r="M101" s="60"/>
      <c r="N101" s="60"/>
      <c r="O101" s="60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  <c r="BZ101" s="61"/>
      <c r="CA101" s="61"/>
      <c r="CB101" s="61"/>
      <c r="CC101" s="61"/>
      <c r="CD101" s="61"/>
      <c r="CE101" s="61"/>
      <c r="CF101" s="61"/>
      <c r="CG101" s="61"/>
      <c r="CH101" s="61"/>
      <c r="CI101" s="61"/>
      <c r="CJ101" s="61"/>
      <c r="CK101" s="61"/>
      <c r="CL101" s="61"/>
      <c r="CM101" s="61"/>
      <c r="CN101" s="61"/>
      <c r="CO101" s="61"/>
      <c r="CP101" s="61"/>
      <c r="CQ101" s="61"/>
      <c r="CR101" s="61"/>
      <c r="CS101" s="61"/>
      <c r="CT101" s="61"/>
      <c r="CU101" s="61"/>
      <c r="CV101" s="61"/>
      <c r="CW101" s="61"/>
      <c r="CX101" s="61"/>
      <c r="CY101" s="61"/>
      <c r="CZ101" s="61"/>
      <c r="DA101" s="61"/>
      <c r="DB101" s="61"/>
      <c r="DC101" s="61"/>
      <c r="DD101" s="61"/>
      <c r="DE101" s="61"/>
      <c r="DF101" s="61"/>
      <c r="DG101" s="61"/>
      <c r="DH101" s="61"/>
      <c r="DI101" s="61"/>
      <c r="DJ101" s="61"/>
      <c r="DK101" s="61"/>
      <c r="DL101" s="61"/>
      <c r="DM101" s="61"/>
      <c r="DN101" s="61"/>
      <c r="DO101" s="61"/>
      <c r="DP101" s="61"/>
      <c r="DQ101" s="61"/>
      <c r="DR101" s="61"/>
      <c r="DS101" s="61"/>
      <c r="DT101" s="61"/>
      <c r="DU101" s="61"/>
      <c r="DV101" s="61"/>
      <c r="DW101" s="61"/>
      <c r="DX101" s="61"/>
      <c r="DY101" s="61"/>
      <c r="DZ101" s="61"/>
      <c r="EA101" s="61"/>
      <c r="EB101" s="61"/>
      <c r="EC101" s="61"/>
      <c r="ED101" s="61"/>
      <c r="EE101" s="61"/>
      <c r="EF101" s="61"/>
      <c r="EG101" s="61"/>
      <c r="EH101" s="61"/>
      <c r="EI101" s="61"/>
      <c r="EJ101" s="61"/>
      <c r="EK101" s="61"/>
      <c r="EL101" s="61"/>
      <c r="EM101" s="61"/>
      <c r="EN101" s="61"/>
      <c r="EO101" s="61"/>
      <c r="EP101" s="61"/>
      <c r="EQ101" s="61"/>
      <c r="ER101" s="61"/>
      <c r="ES101" s="61"/>
      <c r="ET101" s="61"/>
      <c r="EU101" s="61"/>
      <c r="EV101" s="61"/>
      <c r="EW101" s="61"/>
      <c r="EX101" s="61"/>
      <c r="EY101" s="61"/>
      <c r="EZ101" s="61"/>
      <c r="FA101" s="61"/>
      <c r="FB101" s="61"/>
      <c r="FC101" s="61"/>
      <c r="FD101" s="61"/>
      <c r="FE101" s="61"/>
      <c r="FF101" s="61"/>
      <c r="FG101" s="61"/>
      <c r="FH101" s="61"/>
      <c r="FI101" s="61"/>
      <c r="FJ101" s="61"/>
      <c r="FK101" s="61"/>
      <c r="FL101" s="61"/>
      <c r="FM101" s="61"/>
      <c r="FN101" s="61"/>
      <c r="FO101" s="61"/>
      <c r="FP101" s="61"/>
      <c r="FQ101" s="61"/>
      <c r="FR101" s="61"/>
      <c r="FS101" s="61"/>
      <c r="FT101" s="61"/>
      <c r="FU101" s="61"/>
      <c r="FV101" s="61"/>
      <c r="FW101" s="61"/>
      <c r="FX101" s="61"/>
      <c r="FY101" s="61"/>
      <c r="FZ101" s="61"/>
      <c r="GA101" s="61"/>
      <c r="GB101" s="61"/>
      <c r="GC101" s="61"/>
      <c r="GD101" s="61"/>
      <c r="GE101" s="61"/>
      <c r="GF101" s="61"/>
      <c r="GG101" s="61"/>
      <c r="GH101" s="61"/>
      <c r="GI101" s="61"/>
      <c r="GJ101" s="61"/>
      <c r="GK101" s="61"/>
      <c r="GL101" s="61"/>
      <c r="GM101" s="61"/>
      <c r="GN101" s="61"/>
      <c r="GO101" s="61"/>
      <c r="GP101" s="61"/>
      <c r="GQ101" s="61"/>
      <c r="GR101" s="61"/>
      <c r="GS101" s="61"/>
      <c r="GT101" s="61"/>
      <c r="GU101" s="61"/>
      <c r="GV101" s="61"/>
      <c r="GW101" s="61"/>
      <c r="GX101" s="61"/>
      <c r="GY101" s="61"/>
      <c r="GZ101" s="61"/>
      <c r="HA101" s="61"/>
      <c r="HB101" s="61"/>
      <c r="HC101" s="61"/>
      <c r="HD101" s="61"/>
      <c r="HE101" s="61"/>
      <c r="HF101" s="61"/>
      <c r="HG101" s="61"/>
      <c r="HH101" s="61"/>
      <c r="HI101" s="61"/>
      <c r="HJ101" s="61"/>
      <c r="HK101" s="61"/>
      <c r="HL101" s="61"/>
      <c r="HM101" s="61"/>
      <c r="HN101" s="61"/>
      <c r="HO101" s="61"/>
      <c r="HP101" s="61"/>
      <c r="HQ101" s="61"/>
      <c r="HR101" s="61"/>
      <c r="HS101" s="61"/>
      <c r="HT101" s="61"/>
      <c r="HU101" s="61"/>
      <c r="HV101" s="61"/>
      <c r="HW101" s="61"/>
      <c r="HX101" s="61"/>
      <c r="HY101" s="61"/>
      <c r="HZ101" s="61"/>
      <c r="IA101" s="61"/>
      <c r="IB101" s="61"/>
      <c r="IC101" s="61"/>
      <c r="ID101" s="61"/>
      <c r="IE101" s="61"/>
      <c r="IF101" s="61"/>
      <c r="IG101" s="61"/>
      <c r="IH101" s="61"/>
      <c r="II101" s="61"/>
      <c r="IJ101" s="61"/>
      <c r="IK101" s="61"/>
      <c r="IL101" s="61"/>
      <c r="IM101" s="61"/>
      <c r="IN101" s="61"/>
      <c r="IO101" s="61"/>
      <c r="IP101" s="61"/>
      <c r="IQ101" s="61"/>
      <c r="IR101" s="61"/>
      <c r="IS101" s="61"/>
      <c r="IT101" s="61"/>
      <c r="IU101" s="61"/>
      <c r="IV101" s="61"/>
    </row>
    <row r="102" spans="1:256" s="83" customFormat="1" ht="85.5" x14ac:dyDescent="0.25">
      <c r="A102" s="63">
        <v>1</v>
      </c>
      <c r="B102" s="64" t="s">
        <v>367</v>
      </c>
      <c r="C102" s="65" t="s">
        <v>368</v>
      </c>
      <c r="D102" s="25" t="s">
        <v>369</v>
      </c>
      <c r="E102" s="66"/>
      <c r="F102" s="66"/>
      <c r="G102" s="67" t="s">
        <v>370</v>
      </c>
      <c r="H102" s="68">
        <v>40909</v>
      </c>
      <c r="I102" s="101">
        <v>43465</v>
      </c>
      <c r="J102" s="72">
        <v>23000</v>
      </c>
      <c r="K102" s="102"/>
      <c r="L102" s="103" t="s">
        <v>371</v>
      </c>
      <c r="M102" s="60"/>
      <c r="N102" s="60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1"/>
      <c r="BR102" s="61"/>
      <c r="BS102" s="61"/>
      <c r="BT102" s="61"/>
      <c r="BU102" s="61"/>
      <c r="BV102" s="61"/>
      <c r="BW102" s="61"/>
      <c r="BX102" s="61"/>
      <c r="BY102" s="61"/>
      <c r="BZ102" s="61"/>
      <c r="CA102" s="61"/>
      <c r="CB102" s="61"/>
      <c r="CC102" s="61"/>
      <c r="CD102" s="61"/>
      <c r="CE102" s="61"/>
      <c r="CF102" s="61"/>
      <c r="CG102" s="61"/>
      <c r="CH102" s="61"/>
      <c r="CI102" s="61"/>
      <c r="CJ102" s="61"/>
      <c r="CK102" s="61"/>
      <c r="CL102" s="61"/>
      <c r="CM102" s="61"/>
      <c r="CN102" s="61"/>
      <c r="CO102" s="61"/>
      <c r="CP102" s="61"/>
      <c r="CQ102" s="61"/>
      <c r="CR102" s="61"/>
      <c r="CS102" s="61"/>
      <c r="CT102" s="61"/>
      <c r="CU102" s="61"/>
      <c r="CV102" s="61"/>
      <c r="CW102" s="61"/>
      <c r="CX102" s="61"/>
      <c r="CY102" s="61"/>
      <c r="CZ102" s="61"/>
      <c r="DA102" s="61"/>
      <c r="DB102" s="61"/>
      <c r="DC102" s="61"/>
      <c r="DD102" s="61"/>
      <c r="DE102" s="61"/>
      <c r="DF102" s="61"/>
      <c r="DG102" s="61"/>
      <c r="DH102" s="61"/>
      <c r="DI102" s="61"/>
      <c r="DJ102" s="61"/>
      <c r="DK102" s="61"/>
      <c r="DL102" s="61"/>
      <c r="DM102" s="61"/>
      <c r="DN102" s="61"/>
      <c r="DO102" s="61"/>
      <c r="DP102" s="61"/>
      <c r="DQ102" s="61"/>
      <c r="DR102" s="61"/>
      <c r="DS102" s="61"/>
      <c r="DT102" s="61"/>
      <c r="DU102" s="61"/>
      <c r="DV102" s="61"/>
      <c r="DW102" s="61"/>
      <c r="DX102" s="61"/>
      <c r="DY102" s="61"/>
      <c r="DZ102" s="61"/>
      <c r="EA102" s="61"/>
      <c r="EB102" s="61"/>
      <c r="EC102" s="61"/>
      <c r="ED102" s="61"/>
      <c r="EE102" s="61"/>
      <c r="EF102" s="61"/>
      <c r="EG102" s="61"/>
      <c r="EH102" s="61"/>
      <c r="EI102" s="61"/>
      <c r="EJ102" s="61"/>
      <c r="EK102" s="61"/>
      <c r="EL102" s="61"/>
      <c r="EM102" s="61"/>
      <c r="EN102" s="61"/>
      <c r="EO102" s="61"/>
      <c r="EP102" s="61"/>
      <c r="EQ102" s="61"/>
      <c r="ER102" s="61"/>
      <c r="ES102" s="61"/>
      <c r="ET102" s="61"/>
      <c r="EU102" s="61"/>
      <c r="EV102" s="61"/>
      <c r="EW102" s="61"/>
      <c r="EX102" s="61"/>
      <c r="EY102" s="61"/>
      <c r="EZ102" s="61"/>
      <c r="FA102" s="61"/>
      <c r="FB102" s="61"/>
      <c r="FC102" s="61"/>
      <c r="FD102" s="61"/>
      <c r="FE102" s="61"/>
      <c r="FF102" s="61"/>
      <c r="FG102" s="61"/>
      <c r="FH102" s="61"/>
      <c r="FI102" s="61"/>
      <c r="FJ102" s="61"/>
      <c r="FK102" s="61"/>
      <c r="FL102" s="61"/>
      <c r="FM102" s="61"/>
      <c r="FN102" s="61"/>
      <c r="FO102" s="61"/>
      <c r="FP102" s="61"/>
      <c r="FQ102" s="61"/>
      <c r="FR102" s="61"/>
      <c r="FS102" s="61"/>
      <c r="FT102" s="61"/>
      <c r="FU102" s="61"/>
      <c r="FV102" s="61"/>
      <c r="FW102" s="61"/>
      <c r="FX102" s="61"/>
      <c r="FY102" s="61"/>
      <c r="FZ102" s="61"/>
      <c r="GA102" s="61"/>
      <c r="GB102" s="61"/>
      <c r="GC102" s="61"/>
      <c r="GD102" s="61"/>
      <c r="GE102" s="61"/>
      <c r="GF102" s="61"/>
      <c r="GG102" s="61"/>
      <c r="GH102" s="61"/>
      <c r="GI102" s="61"/>
      <c r="GJ102" s="61"/>
      <c r="GK102" s="61"/>
      <c r="GL102" s="61"/>
      <c r="GM102" s="61"/>
      <c r="GN102" s="61"/>
      <c r="GO102" s="61"/>
      <c r="GP102" s="61"/>
      <c r="GQ102" s="61"/>
      <c r="GR102" s="61"/>
      <c r="GS102" s="61"/>
      <c r="GT102" s="61"/>
      <c r="GU102" s="61"/>
      <c r="GV102" s="61"/>
      <c r="GW102" s="61"/>
      <c r="GX102" s="61"/>
      <c r="GY102" s="61"/>
      <c r="GZ102" s="61"/>
      <c r="HA102" s="61"/>
      <c r="HB102" s="61"/>
      <c r="HC102" s="61"/>
      <c r="HD102" s="61"/>
      <c r="HE102" s="61"/>
      <c r="HF102" s="61"/>
      <c r="HG102" s="61"/>
      <c r="HH102" s="61"/>
      <c r="HI102" s="61"/>
      <c r="HJ102" s="61"/>
      <c r="HK102" s="61"/>
      <c r="HL102" s="61"/>
      <c r="HM102" s="61"/>
      <c r="HN102" s="61"/>
      <c r="HO102" s="61"/>
      <c r="HP102" s="61"/>
      <c r="HQ102" s="61"/>
      <c r="HR102" s="61"/>
      <c r="HS102" s="61"/>
      <c r="HT102" s="61"/>
      <c r="HU102" s="61"/>
      <c r="HV102" s="61"/>
      <c r="HW102" s="61"/>
      <c r="HX102" s="61"/>
      <c r="HY102" s="61"/>
      <c r="HZ102" s="61"/>
      <c r="IA102" s="61"/>
      <c r="IB102" s="61"/>
      <c r="IC102" s="61"/>
      <c r="ID102" s="61"/>
      <c r="IE102" s="61"/>
      <c r="IF102" s="61"/>
      <c r="IG102" s="61"/>
      <c r="IH102" s="61"/>
      <c r="II102" s="61"/>
      <c r="IJ102" s="61"/>
      <c r="IK102" s="61"/>
      <c r="IL102" s="61"/>
      <c r="IM102" s="61"/>
      <c r="IN102" s="61"/>
      <c r="IO102" s="61"/>
      <c r="IP102" s="61"/>
      <c r="IQ102" s="61"/>
      <c r="IR102" s="61"/>
      <c r="IS102" s="61"/>
      <c r="IT102" s="61"/>
      <c r="IU102" s="61"/>
      <c r="IV102" s="61"/>
    </row>
    <row r="103" spans="1:256" s="83" customFormat="1" ht="114" x14ac:dyDescent="0.25">
      <c r="A103" s="63">
        <v>2</v>
      </c>
      <c r="B103" s="64" t="s">
        <v>367</v>
      </c>
      <c r="C103" s="65" t="s">
        <v>368</v>
      </c>
      <c r="D103" s="25" t="s">
        <v>369</v>
      </c>
      <c r="E103" s="66"/>
      <c r="F103" s="66"/>
      <c r="G103" s="67" t="s">
        <v>372</v>
      </c>
      <c r="H103" s="68">
        <v>41061</v>
      </c>
      <c r="I103" s="101">
        <v>43251</v>
      </c>
      <c r="J103" s="72">
        <v>18000</v>
      </c>
      <c r="K103" s="102"/>
      <c r="L103" s="103" t="s">
        <v>373</v>
      </c>
      <c r="M103" s="60"/>
      <c r="N103" s="60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1"/>
      <c r="BR103" s="61"/>
      <c r="BS103" s="61"/>
      <c r="BT103" s="61"/>
      <c r="BU103" s="61"/>
      <c r="BV103" s="61"/>
      <c r="BW103" s="61"/>
      <c r="BX103" s="61"/>
      <c r="BY103" s="61"/>
      <c r="BZ103" s="61"/>
      <c r="CA103" s="61"/>
      <c r="CB103" s="61"/>
      <c r="CC103" s="61"/>
      <c r="CD103" s="61"/>
      <c r="CE103" s="61"/>
      <c r="CF103" s="61"/>
      <c r="CG103" s="61"/>
      <c r="CH103" s="61"/>
      <c r="CI103" s="61"/>
      <c r="CJ103" s="61"/>
      <c r="CK103" s="61"/>
      <c r="CL103" s="61"/>
      <c r="CM103" s="61"/>
      <c r="CN103" s="61"/>
      <c r="CO103" s="61"/>
      <c r="CP103" s="61"/>
      <c r="CQ103" s="61"/>
      <c r="CR103" s="61"/>
      <c r="CS103" s="61"/>
      <c r="CT103" s="61"/>
      <c r="CU103" s="61"/>
      <c r="CV103" s="61"/>
      <c r="CW103" s="61"/>
      <c r="CX103" s="61"/>
      <c r="CY103" s="61"/>
      <c r="CZ103" s="61"/>
      <c r="DA103" s="61"/>
      <c r="DB103" s="61"/>
      <c r="DC103" s="61"/>
      <c r="DD103" s="61"/>
      <c r="DE103" s="61"/>
      <c r="DF103" s="61"/>
      <c r="DG103" s="61"/>
      <c r="DH103" s="61"/>
      <c r="DI103" s="61"/>
      <c r="DJ103" s="61"/>
      <c r="DK103" s="61"/>
      <c r="DL103" s="61"/>
      <c r="DM103" s="61"/>
      <c r="DN103" s="61"/>
      <c r="DO103" s="61"/>
      <c r="DP103" s="61"/>
      <c r="DQ103" s="61"/>
      <c r="DR103" s="61"/>
      <c r="DS103" s="61"/>
      <c r="DT103" s="61"/>
      <c r="DU103" s="61"/>
      <c r="DV103" s="61"/>
      <c r="DW103" s="61"/>
      <c r="DX103" s="61"/>
      <c r="DY103" s="61"/>
      <c r="DZ103" s="61"/>
      <c r="EA103" s="61"/>
      <c r="EB103" s="61"/>
      <c r="EC103" s="61"/>
      <c r="ED103" s="61"/>
      <c r="EE103" s="61"/>
      <c r="EF103" s="61"/>
      <c r="EG103" s="61"/>
      <c r="EH103" s="61"/>
      <c r="EI103" s="61"/>
      <c r="EJ103" s="61"/>
      <c r="EK103" s="61"/>
      <c r="EL103" s="61"/>
      <c r="EM103" s="61"/>
      <c r="EN103" s="61"/>
      <c r="EO103" s="61"/>
      <c r="EP103" s="61"/>
      <c r="EQ103" s="61"/>
      <c r="ER103" s="61"/>
      <c r="ES103" s="61"/>
      <c r="ET103" s="61"/>
      <c r="EU103" s="61"/>
      <c r="EV103" s="61"/>
      <c r="EW103" s="61"/>
      <c r="EX103" s="61"/>
      <c r="EY103" s="61"/>
      <c r="EZ103" s="61"/>
      <c r="FA103" s="61"/>
      <c r="FB103" s="61"/>
      <c r="FC103" s="61"/>
      <c r="FD103" s="61"/>
      <c r="FE103" s="61"/>
      <c r="FF103" s="61"/>
      <c r="FG103" s="61"/>
      <c r="FH103" s="61"/>
      <c r="FI103" s="61"/>
      <c r="FJ103" s="61"/>
      <c r="FK103" s="61"/>
      <c r="FL103" s="61"/>
      <c r="FM103" s="61"/>
      <c r="FN103" s="61"/>
      <c r="FO103" s="61"/>
      <c r="FP103" s="61"/>
      <c r="FQ103" s="61"/>
      <c r="FR103" s="61"/>
      <c r="FS103" s="61"/>
      <c r="FT103" s="61"/>
      <c r="FU103" s="61"/>
      <c r="FV103" s="61"/>
      <c r="FW103" s="61"/>
      <c r="FX103" s="61"/>
      <c r="FY103" s="61"/>
      <c r="FZ103" s="61"/>
      <c r="GA103" s="61"/>
      <c r="GB103" s="61"/>
      <c r="GC103" s="61"/>
      <c r="GD103" s="61"/>
      <c r="GE103" s="61"/>
      <c r="GF103" s="61"/>
      <c r="GG103" s="61"/>
      <c r="GH103" s="61"/>
      <c r="GI103" s="61"/>
      <c r="GJ103" s="61"/>
      <c r="GK103" s="61"/>
      <c r="GL103" s="61"/>
      <c r="GM103" s="61"/>
      <c r="GN103" s="61"/>
      <c r="GO103" s="61"/>
      <c r="GP103" s="61"/>
      <c r="GQ103" s="61"/>
      <c r="GR103" s="61"/>
      <c r="GS103" s="61"/>
      <c r="GT103" s="61"/>
      <c r="GU103" s="61"/>
      <c r="GV103" s="61"/>
      <c r="GW103" s="61"/>
      <c r="GX103" s="61"/>
      <c r="GY103" s="61"/>
      <c r="GZ103" s="61"/>
      <c r="HA103" s="61"/>
      <c r="HB103" s="61"/>
      <c r="HC103" s="61"/>
      <c r="HD103" s="61"/>
      <c r="HE103" s="61"/>
      <c r="HF103" s="61"/>
      <c r="HG103" s="61"/>
      <c r="HH103" s="61"/>
      <c r="HI103" s="61"/>
      <c r="HJ103" s="61"/>
      <c r="HK103" s="61"/>
      <c r="HL103" s="61"/>
      <c r="HM103" s="61"/>
      <c r="HN103" s="61"/>
      <c r="HO103" s="61"/>
      <c r="HP103" s="61"/>
      <c r="HQ103" s="61"/>
      <c r="HR103" s="61"/>
      <c r="HS103" s="61"/>
      <c r="HT103" s="61"/>
      <c r="HU103" s="61"/>
      <c r="HV103" s="61"/>
      <c r="HW103" s="61"/>
      <c r="HX103" s="61"/>
      <c r="HY103" s="61"/>
      <c r="HZ103" s="61"/>
      <c r="IA103" s="61"/>
      <c r="IB103" s="61"/>
      <c r="IC103" s="61"/>
      <c r="ID103" s="61"/>
      <c r="IE103" s="61"/>
      <c r="IF103" s="61"/>
      <c r="IG103" s="61"/>
      <c r="IH103" s="61"/>
      <c r="II103" s="61"/>
      <c r="IJ103" s="61"/>
      <c r="IK103" s="61"/>
      <c r="IL103" s="61"/>
      <c r="IM103" s="61"/>
      <c r="IN103" s="61"/>
      <c r="IO103" s="61"/>
      <c r="IP103" s="61"/>
      <c r="IQ103" s="61"/>
      <c r="IR103" s="61"/>
      <c r="IS103" s="61"/>
      <c r="IT103" s="61"/>
      <c r="IU103" s="61"/>
      <c r="IV103" s="61"/>
    </row>
    <row r="104" spans="1:256" s="83" customFormat="1" ht="85.5" x14ac:dyDescent="0.25">
      <c r="A104" s="63">
        <v>3</v>
      </c>
      <c r="B104" s="64" t="s">
        <v>367</v>
      </c>
      <c r="C104" s="65" t="s">
        <v>368</v>
      </c>
      <c r="D104" s="25" t="s">
        <v>374</v>
      </c>
      <c r="E104" s="66"/>
      <c r="F104" s="66"/>
      <c r="G104" s="67" t="s">
        <v>375</v>
      </c>
      <c r="H104" s="68">
        <v>42472</v>
      </c>
      <c r="I104" s="101">
        <v>44693</v>
      </c>
      <c r="J104" s="72">
        <v>168270</v>
      </c>
      <c r="K104" s="102"/>
      <c r="L104" s="103" t="s">
        <v>376</v>
      </c>
      <c r="M104" s="60"/>
      <c r="N104" s="60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1"/>
      <c r="BR104" s="61"/>
      <c r="BS104" s="61"/>
      <c r="BT104" s="61"/>
      <c r="BU104" s="61"/>
      <c r="BV104" s="61"/>
      <c r="BW104" s="61"/>
      <c r="BX104" s="61"/>
      <c r="BY104" s="61"/>
      <c r="BZ104" s="61"/>
      <c r="CA104" s="61"/>
      <c r="CB104" s="61"/>
      <c r="CC104" s="61"/>
      <c r="CD104" s="61"/>
      <c r="CE104" s="61"/>
      <c r="CF104" s="61"/>
      <c r="CG104" s="61"/>
      <c r="CH104" s="61"/>
      <c r="CI104" s="61"/>
      <c r="CJ104" s="61"/>
      <c r="CK104" s="61"/>
      <c r="CL104" s="61"/>
      <c r="CM104" s="61"/>
      <c r="CN104" s="61"/>
      <c r="CO104" s="61"/>
      <c r="CP104" s="61"/>
      <c r="CQ104" s="61"/>
      <c r="CR104" s="61"/>
      <c r="CS104" s="61"/>
      <c r="CT104" s="61"/>
      <c r="CU104" s="61"/>
      <c r="CV104" s="61"/>
      <c r="CW104" s="61"/>
      <c r="CX104" s="61"/>
      <c r="CY104" s="61"/>
      <c r="CZ104" s="61"/>
      <c r="DA104" s="61"/>
      <c r="DB104" s="61"/>
      <c r="DC104" s="61"/>
      <c r="DD104" s="61"/>
      <c r="DE104" s="61"/>
      <c r="DF104" s="61"/>
      <c r="DG104" s="61"/>
      <c r="DH104" s="61"/>
      <c r="DI104" s="61"/>
      <c r="DJ104" s="61"/>
      <c r="DK104" s="61"/>
      <c r="DL104" s="61"/>
      <c r="DM104" s="61"/>
      <c r="DN104" s="61"/>
      <c r="DO104" s="61"/>
      <c r="DP104" s="61"/>
      <c r="DQ104" s="61"/>
      <c r="DR104" s="61"/>
      <c r="DS104" s="61"/>
      <c r="DT104" s="61"/>
      <c r="DU104" s="61"/>
      <c r="DV104" s="61"/>
      <c r="DW104" s="61"/>
      <c r="DX104" s="61"/>
      <c r="DY104" s="61"/>
      <c r="DZ104" s="61"/>
      <c r="EA104" s="61"/>
      <c r="EB104" s="61"/>
      <c r="EC104" s="61"/>
      <c r="ED104" s="61"/>
      <c r="EE104" s="61"/>
      <c r="EF104" s="61"/>
      <c r="EG104" s="61"/>
      <c r="EH104" s="61"/>
      <c r="EI104" s="61"/>
      <c r="EJ104" s="61"/>
      <c r="EK104" s="61"/>
      <c r="EL104" s="61"/>
      <c r="EM104" s="61"/>
      <c r="EN104" s="61"/>
      <c r="EO104" s="61"/>
      <c r="EP104" s="61"/>
      <c r="EQ104" s="61"/>
      <c r="ER104" s="61"/>
      <c r="ES104" s="61"/>
      <c r="ET104" s="61"/>
      <c r="EU104" s="61"/>
      <c r="EV104" s="61"/>
      <c r="EW104" s="61"/>
      <c r="EX104" s="61"/>
      <c r="EY104" s="61"/>
      <c r="EZ104" s="61"/>
      <c r="FA104" s="61"/>
      <c r="FB104" s="61"/>
      <c r="FC104" s="61"/>
      <c r="FD104" s="61"/>
      <c r="FE104" s="61"/>
      <c r="FF104" s="61"/>
      <c r="FG104" s="61"/>
      <c r="FH104" s="61"/>
      <c r="FI104" s="61"/>
      <c r="FJ104" s="61"/>
      <c r="FK104" s="61"/>
      <c r="FL104" s="61"/>
      <c r="FM104" s="61"/>
      <c r="FN104" s="61"/>
      <c r="FO104" s="61"/>
      <c r="FP104" s="61"/>
      <c r="FQ104" s="61"/>
      <c r="FR104" s="61"/>
      <c r="FS104" s="61"/>
      <c r="FT104" s="61"/>
      <c r="FU104" s="61"/>
      <c r="FV104" s="61"/>
      <c r="FW104" s="61"/>
      <c r="FX104" s="61"/>
      <c r="FY104" s="61"/>
      <c r="FZ104" s="61"/>
      <c r="GA104" s="61"/>
      <c r="GB104" s="61"/>
      <c r="GC104" s="61"/>
      <c r="GD104" s="61"/>
      <c r="GE104" s="61"/>
      <c r="GF104" s="61"/>
      <c r="GG104" s="61"/>
      <c r="GH104" s="61"/>
      <c r="GI104" s="61"/>
      <c r="GJ104" s="61"/>
      <c r="GK104" s="61"/>
      <c r="GL104" s="61"/>
      <c r="GM104" s="61"/>
      <c r="GN104" s="61"/>
      <c r="GO104" s="61"/>
      <c r="GP104" s="61"/>
      <c r="GQ104" s="61"/>
      <c r="GR104" s="61"/>
      <c r="GS104" s="61"/>
      <c r="GT104" s="61"/>
      <c r="GU104" s="61"/>
      <c r="GV104" s="61"/>
      <c r="GW104" s="61"/>
      <c r="GX104" s="61"/>
      <c r="GY104" s="61"/>
      <c r="GZ104" s="61"/>
      <c r="HA104" s="61"/>
      <c r="HB104" s="61"/>
      <c r="HC104" s="61"/>
      <c r="HD104" s="61"/>
      <c r="HE104" s="61"/>
      <c r="HF104" s="61"/>
      <c r="HG104" s="61"/>
      <c r="HH104" s="61"/>
      <c r="HI104" s="61"/>
      <c r="HJ104" s="61"/>
      <c r="HK104" s="61"/>
      <c r="HL104" s="61"/>
      <c r="HM104" s="61"/>
      <c r="HN104" s="61"/>
      <c r="HO104" s="61"/>
      <c r="HP104" s="61"/>
      <c r="HQ104" s="61"/>
      <c r="HR104" s="61"/>
      <c r="HS104" s="61"/>
      <c r="HT104" s="61"/>
      <c r="HU104" s="61"/>
      <c r="HV104" s="61"/>
      <c r="HW104" s="61"/>
      <c r="HX104" s="61"/>
      <c r="HY104" s="61"/>
      <c r="HZ104" s="61"/>
      <c r="IA104" s="61"/>
      <c r="IB104" s="61"/>
      <c r="IC104" s="61"/>
      <c r="ID104" s="61"/>
      <c r="IE104" s="61"/>
      <c r="IF104" s="61"/>
      <c r="IG104" s="61"/>
      <c r="IH104" s="61"/>
      <c r="II104" s="61"/>
      <c r="IJ104" s="61"/>
      <c r="IK104" s="61"/>
      <c r="IL104" s="61"/>
      <c r="IM104" s="61"/>
      <c r="IN104" s="61"/>
      <c r="IO104" s="61"/>
      <c r="IP104" s="61"/>
      <c r="IQ104" s="61"/>
      <c r="IR104" s="61"/>
      <c r="IS104" s="61"/>
      <c r="IT104" s="61"/>
      <c r="IU104" s="61"/>
      <c r="IV104" s="61"/>
    </row>
    <row r="105" spans="1:256" s="83" customFormat="1" ht="71.25" x14ac:dyDescent="0.25">
      <c r="A105" s="63">
        <v>4</v>
      </c>
      <c r="B105" s="64" t="s">
        <v>367</v>
      </c>
      <c r="C105" s="65" t="s">
        <v>368</v>
      </c>
      <c r="D105" s="25" t="s">
        <v>374</v>
      </c>
      <c r="E105" s="66"/>
      <c r="F105" s="66"/>
      <c r="G105" s="67" t="s">
        <v>377</v>
      </c>
      <c r="H105" s="68">
        <v>41518</v>
      </c>
      <c r="I105" s="101">
        <v>43708</v>
      </c>
      <c r="J105" s="72">
        <v>27816</v>
      </c>
      <c r="K105" s="102"/>
      <c r="L105" s="103" t="s">
        <v>376</v>
      </c>
      <c r="M105" s="60"/>
      <c r="N105" s="60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1"/>
      <c r="BS105" s="61"/>
      <c r="BT105" s="61"/>
      <c r="BU105" s="61"/>
      <c r="BV105" s="61"/>
      <c r="BW105" s="61"/>
      <c r="BX105" s="61"/>
      <c r="BY105" s="61"/>
      <c r="BZ105" s="61"/>
      <c r="CA105" s="61"/>
      <c r="CB105" s="61"/>
      <c r="CC105" s="61"/>
      <c r="CD105" s="61"/>
      <c r="CE105" s="61"/>
      <c r="CF105" s="61"/>
      <c r="CG105" s="61"/>
      <c r="CH105" s="61"/>
      <c r="CI105" s="61"/>
      <c r="CJ105" s="61"/>
      <c r="CK105" s="61"/>
      <c r="CL105" s="61"/>
      <c r="CM105" s="61"/>
      <c r="CN105" s="61"/>
      <c r="CO105" s="61"/>
      <c r="CP105" s="61"/>
      <c r="CQ105" s="61"/>
      <c r="CR105" s="61"/>
      <c r="CS105" s="61"/>
      <c r="CT105" s="61"/>
      <c r="CU105" s="61"/>
      <c r="CV105" s="61"/>
      <c r="CW105" s="61"/>
      <c r="CX105" s="61"/>
      <c r="CY105" s="61"/>
      <c r="CZ105" s="61"/>
      <c r="DA105" s="61"/>
      <c r="DB105" s="61"/>
      <c r="DC105" s="61"/>
      <c r="DD105" s="61"/>
      <c r="DE105" s="61"/>
      <c r="DF105" s="61"/>
      <c r="DG105" s="61"/>
      <c r="DH105" s="61"/>
      <c r="DI105" s="61"/>
      <c r="DJ105" s="61"/>
      <c r="DK105" s="61"/>
      <c r="DL105" s="61"/>
      <c r="DM105" s="61"/>
      <c r="DN105" s="61"/>
      <c r="DO105" s="61"/>
      <c r="DP105" s="61"/>
      <c r="DQ105" s="61"/>
      <c r="DR105" s="61"/>
      <c r="DS105" s="61"/>
      <c r="DT105" s="61"/>
      <c r="DU105" s="61"/>
      <c r="DV105" s="61"/>
      <c r="DW105" s="61"/>
      <c r="DX105" s="61"/>
      <c r="DY105" s="61"/>
      <c r="DZ105" s="61"/>
      <c r="EA105" s="61"/>
      <c r="EB105" s="61"/>
      <c r="EC105" s="61"/>
      <c r="ED105" s="61"/>
      <c r="EE105" s="61"/>
      <c r="EF105" s="61"/>
      <c r="EG105" s="61"/>
      <c r="EH105" s="61"/>
      <c r="EI105" s="61"/>
      <c r="EJ105" s="61"/>
      <c r="EK105" s="61"/>
      <c r="EL105" s="61"/>
      <c r="EM105" s="61"/>
      <c r="EN105" s="61"/>
      <c r="EO105" s="61"/>
      <c r="EP105" s="61"/>
      <c r="EQ105" s="61"/>
      <c r="ER105" s="61"/>
      <c r="ES105" s="61"/>
      <c r="ET105" s="61"/>
      <c r="EU105" s="61"/>
      <c r="EV105" s="61"/>
      <c r="EW105" s="61"/>
      <c r="EX105" s="61"/>
      <c r="EY105" s="61"/>
      <c r="EZ105" s="61"/>
      <c r="FA105" s="61"/>
      <c r="FB105" s="61"/>
      <c r="FC105" s="61"/>
      <c r="FD105" s="61"/>
      <c r="FE105" s="61"/>
      <c r="FF105" s="61"/>
      <c r="FG105" s="61"/>
      <c r="FH105" s="61"/>
      <c r="FI105" s="61"/>
      <c r="FJ105" s="61"/>
      <c r="FK105" s="61"/>
      <c r="FL105" s="61"/>
      <c r="FM105" s="61"/>
      <c r="FN105" s="61"/>
      <c r="FO105" s="61"/>
      <c r="FP105" s="61"/>
      <c r="FQ105" s="61"/>
      <c r="FR105" s="61"/>
      <c r="FS105" s="61"/>
      <c r="FT105" s="61"/>
      <c r="FU105" s="61"/>
      <c r="FV105" s="61"/>
      <c r="FW105" s="61"/>
      <c r="FX105" s="61"/>
      <c r="FY105" s="61"/>
      <c r="FZ105" s="61"/>
      <c r="GA105" s="61"/>
      <c r="GB105" s="61"/>
      <c r="GC105" s="61"/>
      <c r="GD105" s="61"/>
      <c r="GE105" s="61"/>
      <c r="GF105" s="61"/>
      <c r="GG105" s="61"/>
      <c r="GH105" s="61"/>
      <c r="GI105" s="61"/>
      <c r="GJ105" s="61"/>
      <c r="GK105" s="61"/>
      <c r="GL105" s="61"/>
      <c r="GM105" s="61"/>
      <c r="GN105" s="61"/>
      <c r="GO105" s="61"/>
      <c r="GP105" s="61"/>
      <c r="GQ105" s="61"/>
      <c r="GR105" s="61"/>
      <c r="GS105" s="61"/>
      <c r="GT105" s="61"/>
      <c r="GU105" s="61"/>
      <c r="GV105" s="61"/>
      <c r="GW105" s="61"/>
      <c r="GX105" s="61"/>
      <c r="GY105" s="61"/>
      <c r="GZ105" s="61"/>
      <c r="HA105" s="61"/>
      <c r="HB105" s="61"/>
      <c r="HC105" s="61"/>
      <c r="HD105" s="61"/>
      <c r="HE105" s="61"/>
      <c r="HF105" s="61"/>
      <c r="HG105" s="61"/>
      <c r="HH105" s="61"/>
      <c r="HI105" s="61"/>
      <c r="HJ105" s="61"/>
      <c r="HK105" s="61"/>
      <c r="HL105" s="61"/>
      <c r="HM105" s="61"/>
      <c r="HN105" s="61"/>
      <c r="HO105" s="61"/>
      <c r="HP105" s="61"/>
      <c r="HQ105" s="61"/>
      <c r="HR105" s="61"/>
      <c r="HS105" s="61"/>
      <c r="HT105" s="61"/>
      <c r="HU105" s="61"/>
      <c r="HV105" s="61"/>
      <c r="HW105" s="61"/>
      <c r="HX105" s="61"/>
      <c r="HY105" s="61"/>
      <c r="HZ105" s="61"/>
      <c r="IA105" s="61"/>
      <c r="IB105" s="61"/>
      <c r="IC105" s="61"/>
      <c r="ID105" s="61"/>
      <c r="IE105" s="61"/>
      <c r="IF105" s="61"/>
      <c r="IG105" s="61"/>
      <c r="IH105" s="61"/>
      <c r="II105" s="61"/>
      <c r="IJ105" s="61"/>
      <c r="IK105" s="61"/>
      <c r="IL105" s="61"/>
      <c r="IM105" s="61"/>
      <c r="IN105" s="61"/>
      <c r="IO105" s="61"/>
      <c r="IP105" s="61"/>
      <c r="IQ105" s="61"/>
      <c r="IR105" s="61"/>
      <c r="IS105" s="61"/>
      <c r="IT105" s="61"/>
      <c r="IU105" s="61"/>
      <c r="IV105" s="61"/>
    </row>
    <row r="106" spans="1:256" s="83" customFormat="1" ht="313.5" x14ac:dyDescent="0.25">
      <c r="A106" s="63">
        <v>5</v>
      </c>
      <c r="B106" s="64" t="s">
        <v>367</v>
      </c>
      <c r="C106" s="65" t="s">
        <v>378</v>
      </c>
      <c r="D106" s="25" t="s">
        <v>379</v>
      </c>
      <c r="E106" s="66"/>
      <c r="F106" s="66"/>
      <c r="G106" s="67" t="s">
        <v>380</v>
      </c>
      <c r="H106" s="68">
        <v>41954</v>
      </c>
      <c r="I106" s="101">
        <v>43779</v>
      </c>
      <c r="J106" s="72">
        <v>10600</v>
      </c>
      <c r="K106" s="102"/>
      <c r="L106" s="103" t="s">
        <v>381</v>
      </c>
      <c r="M106" s="60"/>
      <c r="N106" s="60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  <c r="BM106" s="61"/>
      <c r="BN106" s="61"/>
      <c r="BO106" s="61"/>
      <c r="BP106" s="61"/>
      <c r="BQ106" s="61"/>
      <c r="BR106" s="61"/>
      <c r="BS106" s="61"/>
      <c r="BT106" s="61"/>
      <c r="BU106" s="61"/>
      <c r="BV106" s="61"/>
      <c r="BW106" s="61"/>
      <c r="BX106" s="61"/>
      <c r="BY106" s="61"/>
      <c r="BZ106" s="61"/>
      <c r="CA106" s="61"/>
      <c r="CB106" s="61"/>
      <c r="CC106" s="61"/>
      <c r="CD106" s="61"/>
      <c r="CE106" s="61"/>
      <c r="CF106" s="61"/>
      <c r="CG106" s="61"/>
      <c r="CH106" s="61"/>
      <c r="CI106" s="61"/>
      <c r="CJ106" s="61"/>
      <c r="CK106" s="61"/>
      <c r="CL106" s="61"/>
      <c r="CM106" s="61"/>
      <c r="CN106" s="61"/>
      <c r="CO106" s="61"/>
      <c r="CP106" s="61"/>
      <c r="CQ106" s="61"/>
      <c r="CR106" s="61"/>
      <c r="CS106" s="61"/>
      <c r="CT106" s="61"/>
      <c r="CU106" s="61"/>
      <c r="CV106" s="61"/>
      <c r="CW106" s="61"/>
      <c r="CX106" s="61"/>
      <c r="CY106" s="61"/>
      <c r="CZ106" s="61"/>
      <c r="DA106" s="61"/>
      <c r="DB106" s="61"/>
      <c r="DC106" s="61"/>
      <c r="DD106" s="61"/>
      <c r="DE106" s="61"/>
      <c r="DF106" s="61"/>
      <c r="DG106" s="61"/>
      <c r="DH106" s="61"/>
      <c r="DI106" s="61"/>
      <c r="DJ106" s="61"/>
      <c r="DK106" s="61"/>
      <c r="DL106" s="61"/>
      <c r="DM106" s="61"/>
      <c r="DN106" s="61"/>
      <c r="DO106" s="61"/>
      <c r="DP106" s="61"/>
      <c r="DQ106" s="61"/>
      <c r="DR106" s="61"/>
      <c r="DS106" s="61"/>
      <c r="DT106" s="61"/>
      <c r="DU106" s="61"/>
      <c r="DV106" s="61"/>
      <c r="DW106" s="61"/>
      <c r="DX106" s="61"/>
      <c r="DY106" s="61"/>
      <c r="DZ106" s="61"/>
      <c r="EA106" s="61"/>
      <c r="EB106" s="61"/>
      <c r="EC106" s="61"/>
      <c r="ED106" s="61"/>
      <c r="EE106" s="61"/>
      <c r="EF106" s="61"/>
      <c r="EG106" s="61"/>
      <c r="EH106" s="61"/>
      <c r="EI106" s="61"/>
      <c r="EJ106" s="61"/>
      <c r="EK106" s="61"/>
      <c r="EL106" s="61"/>
      <c r="EM106" s="61"/>
      <c r="EN106" s="61"/>
      <c r="EO106" s="61"/>
      <c r="EP106" s="61"/>
      <c r="EQ106" s="61"/>
      <c r="ER106" s="61"/>
      <c r="ES106" s="61"/>
      <c r="ET106" s="61"/>
      <c r="EU106" s="61"/>
      <c r="EV106" s="61"/>
      <c r="EW106" s="61"/>
      <c r="EX106" s="61"/>
      <c r="EY106" s="61"/>
      <c r="EZ106" s="61"/>
      <c r="FA106" s="61"/>
      <c r="FB106" s="61"/>
      <c r="FC106" s="61"/>
      <c r="FD106" s="61"/>
      <c r="FE106" s="61"/>
      <c r="FF106" s="61"/>
      <c r="FG106" s="61"/>
      <c r="FH106" s="61"/>
      <c r="FI106" s="61"/>
      <c r="FJ106" s="61"/>
      <c r="FK106" s="61"/>
      <c r="FL106" s="61"/>
      <c r="FM106" s="61"/>
      <c r="FN106" s="61"/>
      <c r="FO106" s="61"/>
      <c r="FP106" s="61"/>
      <c r="FQ106" s="61"/>
      <c r="FR106" s="61"/>
      <c r="FS106" s="61"/>
      <c r="FT106" s="61"/>
      <c r="FU106" s="61"/>
      <c r="FV106" s="61"/>
      <c r="FW106" s="61"/>
      <c r="FX106" s="61"/>
      <c r="FY106" s="61"/>
      <c r="FZ106" s="61"/>
      <c r="GA106" s="61"/>
      <c r="GB106" s="61"/>
      <c r="GC106" s="61"/>
      <c r="GD106" s="61"/>
      <c r="GE106" s="61"/>
      <c r="GF106" s="61"/>
      <c r="GG106" s="61"/>
      <c r="GH106" s="61"/>
      <c r="GI106" s="61"/>
      <c r="GJ106" s="61"/>
      <c r="GK106" s="61"/>
      <c r="GL106" s="61"/>
      <c r="GM106" s="61"/>
      <c r="GN106" s="61"/>
      <c r="GO106" s="61"/>
      <c r="GP106" s="61"/>
      <c r="GQ106" s="61"/>
      <c r="GR106" s="61"/>
      <c r="GS106" s="61"/>
      <c r="GT106" s="61"/>
      <c r="GU106" s="61"/>
      <c r="GV106" s="61"/>
      <c r="GW106" s="61"/>
      <c r="GX106" s="61"/>
      <c r="GY106" s="61"/>
      <c r="GZ106" s="61"/>
      <c r="HA106" s="61"/>
      <c r="HB106" s="61"/>
      <c r="HC106" s="61"/>
      <c r="HD106" s="61"/>
      <c r="HE106" s="61"/>
      <c r="HF106" s="61"/>
      <c r="HG106" s="61"/>
      <c r="HH106" s="61"/>
      <c r="HI106" s="61"/>
      <c r="HJ106" s="61"/>
      <c r="HK106" s="61"/>
      <c r="HL106" s="61"/>
      <c r="HM106" s="61"/>
      <c r="HN106" s="61"/>
      <c r="HO106" s="61"/>
      <c r="HP106" s="61"/>
      <c r="HQ106" s="61"/>
      <c r="HR106" s="61"/>
      <c r="HS106" s="61"/>
      <c r="HT106" s="61"/>
      <c r="HU106" s="61"/>
      <c r="HV106" s="61"/>
      <c r="HW106" s="61"/>
      <c r="HX106" s="61"/>
      <c r="HY106" s="61"/>
      <c r="HZ106" s="61"/>
      <c r="IA106" s="61"/>
      <c r="IB106" s="61"/>
      <c r="IC106" s="61"/>
      <c r="ID106" s="61"/>
      <c r="IE106" s="61"/>
      <c r="IF106" s="61"/>
      <c r="IG106" s="61"/>
      <c r="IH106" s="61"/>
      <c r="II106" s="61"/>
      <c r="IJ106" s="61"/>
      <c r="IK106" s="61"/>
      <c r="IL106" s="61"/>
      <c r="IM106" s="61"/>
      <c r="IN106" s="61"/>
      <c r="IO106" s="61"/>
      <c r="IP106" s="61"/>
      <c r="IQ106" s="61"/>
      <c r="IR106" s="61"/>
      <c r="IS106" s="61"/>
      <c r="IT106" s="61"/>
      <c r="IU106" s="61"/>
      <c r="IV106" s="61"/>
    </row>
    <row r="107" spans="1:256" s="83" customFormat="1" ht="285" x14ac:dyDescent="0.25">
      <c r="A107" s="63">
        <v>6</v>
      </c>
      <c r="B107" s="64" t="s">
        <v>382</v>
      </c>
      <c r="C107" s="64" t="s">
        <v>382</v>
      </c>
      <c r="D107" s="25" t="s">
        <v>383</v>
      </c>
      <c r="E107" s="66"/>
      <c r="F107" s="66"/>
      <c r="G107" s="67" t="s">
        <v>384</v>
      </c>
      <c r="H107" s="68">
        <v>41954</v>
      </c>
      <c r="I107" s="101">
        <v>44145</v>
      </c>
      <c r="J107" s="72">
        <v>11600</v>
      </c>
      <c r="K107" s="102"/>
      <c r="L107" s="103" t="s">
        <v>381</v>
      </c>
      <c r="M107" s="60"/>
      <c r="N107" s="60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1"/>
      <c r="BR107" s="61"/>
      <c r="BS107" s="61"/>
      <c r="BT107" s="61"/>
      <c r="BU107" s="61"/>
      <c r="BV107" s="61"/>
      <c r="BW107" s="61"/>
      <c r="BX107" s="61"/>
      <c r="BY107" s="61"/>
      <c r="BZ107" s="61"/>
      <c r="CA107" s="61"/>
      <c r="CB107" s="61"/>
      <c r="CC107" s="61"/>
      <c r="CD107" s="61"/>
      <c r="CE107" s="61"/>
      <c r="CF107" s="61"/>
      <c r="CG107" s="61"/>
      <c r="CH107" s="61"/>
      <c r="CI107" s="61"/>
      <c r="CJ107" s="61"/>
      <c r="CK107" s="61"/>
      <c r="CL107" s="61"/>
      <c r="CM107" s="61"/>
      <c r="CN107" s="61"/>
      <c r="CO107" s="61"/>
      <c r="CP107" s="61"/>
      <c r="CQ107" s="61"/>
      <c r="CR107" s="61"/>
      <c r="CS107" s="61"/>
      <c r="CT107" s="61"/>
      <c r="CU107" s="61"/>
      <c r="CV107" s="61"/>
      <c r="CW107" s="61"/>
      <c r="CX107" s="61"/>
      <c r="CY107" s="61"/>
      <c r="CZ107" s="61"/>
      <c r="DA107" s="61"/>
      <c r="DB107" s="61"/>
      <c r="DC107" s="61"/>
      <c r="DD107" s="61"/>
      <c r="DE107" s="61"/>
      <c r="DF107" s="61"/>
      <c r="DG107" s="61"/>
      <c r="DH107" s="61"/>
      <c r="DI107" s="61"/>
      <c r="DJ107" s="61"/>
      <c r="DK107" s="61"/>
      <c r="DL107" s="61"/>
      <c r="DM107" s="61"/>
      <c r="DN107" s="61"/>
      <c r="DO107" s="61"/>
      <c r="DP107" s="61"/>
      <c r="DQ107" s="61"/>
      <c r="DR107" s="61"/>
      <c r="DS107" s="61"/>
      <c r="DT107" s="61"/>
      <c r="DU107" s="61"/>
      <c r="DV107" s="61"/>
      <c r="DW107" s="61"/>
      <c r="DX107" s="61"/>
      <c r="DY107" s="61"/>
      <c r="DZ107" s="61"/>
      <c r="EA107" s="61"/>
      <c r="EB107" s="61"/>
      <c r="EC107" s="61"/>
      <c r="ED107" s="61"/>
      <c r="EE107" s="61"/>
      <c r="EF107" s="61"/>
      <c r="EG107" s="61"/>
      <c r="EH107" s="61"/>
      <c r="EI107" s="61"/>
      <c r="EJ107" s="61"/>
      <c r="EK107" s="61"/>
      <c r="EL107" s="61"/>
      <c r="EM107" s="61"/>
      <c r="EN107" s="61"/>
      <c r="EO107" s="61"/>
      <c r="EP107" s="61"/>
      <c r="EQ107" s="61"/>
      <c r="ER107" s="61"/>
      <c r="ES107" s="61"/>
      <c r="ET107" s="61"/>
      <c r="EU107" s="61"/>
      <c r="EV107" s="61"/>
      <c r="EW107" s="61"/>
      <c r="EX107" s="61"/>
      <c r="EY107" s="61"/>
      <c r="EZ107" s="61"/>
      <c r="FA107" s="61"/>
      <c r="FB107" s="61"/>
      <c r="FC107" s="61"/>
      <c r="FD107" s="61"/>
      <c r="FE107" s="61"/>
      <c r="FF107" s="61"/>
      <c r="FG107" s="61"/>
      <c r="FH107" s="61"/>
      <c r="FI107" s="61"/>
      <c r="FJ107" s="61"/>
      <c r="FK107" s="61"/>
      <c r="FL107" s="61"/>
      <c r="FM107" s="61"/>
      <c r="FN107" s="61"/>
      <c r="FO107" s="61"/>
      <c r="FP107" s="61"/>
      <c r="FQ107" s="61"/>
      <c r="FR107" s="61"/>
      <c r="FS107" s="61"/>
      <c r="FT107" s="61"/>
      <c r="FU107" s="61"/>
      <c r="FV107" s="61"/>
      <c r="FW107" s="61"/>
      <c r="FX107" s="61"/>
      <c r="FY107" s="61"/>
      <c r="FZ107" s="61"/>
      <c r="GA107" s="61"/>
      <c r="GB107" s="61"/>
      <c r="GC107" s="61"/>
      <c r="GD107" s="61"/>
      <c r="GE107" s="61"/>
      <c r="GF107" s="61"/>
      <c r="GG107" s="61"/>
      <c r="GH107" s="61"/>
      <c r="GI107" s="61"/>
      <c r="GJ107" s="61"/>
      <c r="GK107" s="61"/>
      <c r="GL107" s="61"/>
      <c r="GM107" s="61"/>
      <c r="GN107" s="61"/>
      <c r="GO107" s="61"/>
      <c r="GP107" s="61"/>
      <c r="GQ107" s="61"/>
      <c r="GR107" s="61"/>
      <c r="GS107" s="61"/>
      <c r="GT107" s="61"/>
      <c r="GU107" s="61"/>
      <c r="GV107" s="61"/>
      <c r="GW107" s="61"/>
      <c r="GX107" s="61"/>
      <c r="GY107" s="61"/>
      <c r="GZ107" s="61"/>
      <c r="HA107" s="61"/>
      <c r="HB107" s="61"/>
      <c r="HC107" s="61"/>
      <c r="HD107" s="61"/>
      <c r="HE107" s="61"/>
      <c r="HF107" s="61"/>
      <c r="HG107" s="61"/>
      <c r="HH107" s="61"/>
      <c r="HI107" s="61"/>
      <c r="HJ107" s="61"/>
      <c r="HK107" s="61"/>
      <c r="HL107" s="61"/>
      <c r="HM107" s="61"/>
      <c r="HN107" s="61"/>
      <c r="HO107" s="61"/>
      <c r="HP107" s="61"/>
      <c r="HQ107" s="61"/>
      <c r="HR107" s="61"/>
      <c r="HS107" s="61"/>
      <c r="HT107" s="61"/>
      <c r="HU107" s="61"/>
      <c r="HV107" s="61"/>
      <c r="HW107" s="61"/>
      <c r="HX107" s="61"/>
      <c r="HY107" s="61"/>
      <c r="HZ107" s="61"/>
      <c r="IA107" s="61"/>
      <c r="IB107" s="61"/>
      <c r="IC107" s="61"/>
      <c r="ID107" s="61"/>
      <c r="IE107" s="61"/>
      <c r="IF107" s="61"/>
      <c r="IG107" s="61"/>
      <c r="IH107" s="61"/>
      <c r="II107" s="61"/>
      <c r="IJ107" s="61"/>
      <c r="IK107" s="61"/>
      <c r="IL107" s="61"/>
      <c r="IM107" s="61"/>
      <c r="IN107" s="61"/>
      <c r="IO107" s="61"/>
      <c r="IP107" s="61"/>
      <c r="IQ107" s="61"/>
      <c r="IR107" s="61"/>
      <c r="IS107" s="61"/>
      <c r="IT107" s="61"/>
      <c r="IU107" s="61"/>
      <c r="IV107" s="61"/>
    </row>
    <row r="108" spans="1:256" s="83" customFormat="1" ht="128.25" x14ac:dyDescent="0.25">
      <c r="A108" s="63">
        <v>7</v>
      </c>
      <c r="B108" s="64" t="s">
        <v>382</v>
      </c>
      <c r="C108" s="64" t="s">
        <v>382</v>
      </c>
      <c r="D108" s="25" t="s">
        <v>385</v>
      </c>
      <c r="E108" s="66"/>
      <c r="F108" s="66"/>
      <c r="G108" s="67" t="s">
        <v>386</v>
      </c>
      <c r="H108" s="68">
        <v>41954</v>
      </c>
      <c r="I108" s="101">
        <v>44145</v>
      </c>
      <c r="J108" s="72">
        <v>6010</v>
      </c>
      <c r="K108" s="102"/>
      <c r="L108" s="103" t="s">
        <v>381</v>
      </c>
      <c r="M108" s="60"/>
      <c r="N108" s="60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1"/>
      <c r="BR108" s="61"/>
      <c r="BS108" s="61"/>
      <c r="BT108" s="61"/>
      <c r="BU108" s="61"/>
      <c r="BV108" s="61"/>
      <c r="BW108" s="61"/>
      <c r="BX108" s="61"/>
      <c r="BY108" s="61"/>
      <c r="BZ108" s="61"/>
      <c r="CA108" s="61"/>
      <c r="CB108" s="61"/>
      <c r="CC108" s="61"/>
      <c r="CD108" s="61"/>
      <c r="CE108" s="61"/>
      <c r="CF108" s="61"/>
      <c r="CG108" s="61"/>
      <c r="CH108" s="61"/>
      <c r="CI108" s="61"/>
      <c r="CJ108" s="61"/>
      <c r="CK108" s="61"/>
      <c r="CL108" s="61"/>
      <c r="CM108" s="61"/>
      <c r="CN108" s="61"/>
      <c r="CO108" s="61"/>
      <c r="CP108" s="61"/>
      <c r="CQ108" s="61"/>
      <c r="CR108" s="61"/>
      <c r="CS108" s="61"/>
      <c r="CT108" s="61"/>
      <c r="CU108" s="61"/>
      <c r="CV108" s="61"/>
      <c r="CW108" s="61"/>
      <c r="CX108" s="61"/>
      <c r="CY108" s="61"/>
      <c r="CZ108" s="61"/>
      <c r="DA108" s="61"/>
      <c r="DB108" s="61"/>
      <c r="DC108" s="61"/>
      <c r="DD108" s="61"/>
      <c r="DE108" s="61"/>
      <c r="DF108" s="61"/>
      <c r="DG108" s="61"/>
      <c r="DH108" s="61"/>
      <c r="DI108" s="61"/>
      <c r="DJ108" s="61"/>
      <c r="DK108" s="61"/>
      <c r="DL108" s="61"/>
      <c r="DM108" s="61"/>
      <c r="DN108" s="61"/>
      <c r="DO108" s="61"/>
      <c r="DP108" s="61"/>
      <c r="DQ108" s="61"/>
      <c r="DR108" s="61"/>
      <c r="DS108" s="61"/>
      <c r="DT108" s="61"/>
      <c r="DU108" s="61"/>
      <c r="DV108" s="61"/>
      <c r="DW108" s="61"/>
      <c r="DX108" s="61"/>
      <c r="DY108" s="61"/>
      <c r="DZ108" s="61"/>
      <c r="EA108" s="61"/>
      <c r="EB108" s="61"/>
      <c r="EC108" s="61"/>
      <c r="ED108" s="61"/>
      <c r="EE108" s="61"/>
      <c r="EF108" s="61"/>
      <c r="EG108" s="61"/>
      <c r="EH108" s="61"/>
      <c r="EI108" s="61"/>
      <c r="EJ108" s="61"/>
      <c r="EK108" s="61"/>
      <c r="EL108" s="61"/>
      <c r="EM108" s="61"/>
      <c r="EN108" s="61"/>
      <c r="EO108" s="61"/>
      <c r="EP108" s="61"/>
      <c r="EQ108" s="61"/>
      <c r="ER108" s="61"/>
      <c r="ES108" s="61"/>
      <c r="ET108" s="61"/>
      <c r="EU108" s="61"/>
      <c r="EV108" s="61"/>
      <c r="EW108" s="61"/>
      <c r="EX108" s="61"/>
      <c r="EY108" s="61"/>
      <c r="EZ108" s="61"/>
      <c r="FA108" s="61"/>
      <c r="FB108" s="61"/>
      <c r="FC108" s="61"/>
      <c r="FD108" s="61"/>
      <c r="FE108" s="61"/>
      <c r="FF108" s="61"/>
      <c r="FG108" s="61"/>
      <c r="FH108" s="61"/>
      <c r="FI108" s="61"/>
      <c r="FJ108" s="61"/>
      <c r="FK108" s="61"/>
      <c r="FL108" s="61"/>
      <c r="FM108" s="61"/>
      <c r="FN108" s="61"/>
      <c r="FO108" s="61"/>
      <c r="FP108" s="61"/>
      <c r="FQ108" s="61"/>
      <c r="FR108" s="61"/>
      <c r="FS108" s="61"/>
      <c r="FT108" s="61"/>
      <c r="FU108" s="61"/>
      <c r="FV108" s="61"/>
      <c r="FW108" s="61"/>
      <c r="FX108" s="61"/>
      <c r="FY108" s="61"/>
      <c r="FZ108" s="61"/>
      <c r="GA108" s="61"/>
      <c r="GB108" s="61"/>
      <c r="GC108" s="61"/>
      <c r="GD108" s="61"/>
      <c r="GE108" s="61"/>
      <c r="GF108" s="61"/>
      <c r="GG108" s="61"/>
      <c r="GH108" s="61"/>
      <c r="GI108" s="61"/>
      <c r="GJ108" s="61"/>
      <c r="GK108" s="61"/>
      <c r="GL108" s="61"/>
      <c r="GM108" s="61"/>
      <c r="GN108" s="61"/>
      <c r="GO108" s="61"/>
      <c r="GP108" s="61"/>
      <c r="GQ108" s="61"/>
      <c r="GR108" s="61"/>
      <c r="GS108" s="61"/>
      <c r="GT108" s="61"/>
      <c r="GU108" s="61"/>
      <c r="GV108" s="61"/>
      <c r="GW108" s="61"/>
      <c r="GX108" s="61"/>
      <c r="GY108" s="61"/>
      <c r="GZ108" s="61"/>
      <c r="HA108" s="61"/>
      <c r="HB108" s="61"/>
      <c r="HC108" s="61"/>
      <c r="HD108" s="61"/>
      <c r="HE108" s="61"/>
      <c r="HF108" s="61"/>
      <c r="HG108" s="61"/>
      <c r="HH108" s="61"/>
      <c r="HI108" s="61"/>
      <c r="HJ108" s="61"/>
      <c r="HK108" s="61"/>
      <c r="HL108" s="61"/>
      <c r="HM108" s="61"/>
      <c r="HN108" s="61"/>
      <c r="HO108" s="61"/>
      <c r="HP108" s="61"/>
      <c r="HQ108" s="61"/>
      <c r="HR108" s="61"/>
      <c r="HS108" s="61"/>
      <c r="HT108" s="61"/>
      <c r="HU108" s="61"/>
      <c r="HV108" s="61"/>
      <c r="HW108" s="61"/>
      <c r="HX108" s="61"/>
      <c r="HY108" s="61"/>
      <c r="HZ108" s="61"/>
      <c r="IA108" s="61"/>
      <c r="IB108" s="61"/>
      <c r="IC108" s="61"/>
      <c r="ID108" s="61"/>
      <c r="IE108" s="61"/>
      <c r="IF108" s="61"/>
      <c r="IG108" s="61"/>
      <c r="IH108" s="61"/>
      <c r="II108" s="61"/>
      <c r="IJ108" s="61"/>
      <c r="IK108" s="61"/>
      <c r="IL108" s="61"/>
      <c r="IM108" s="61"/>
      <c r="IN108" s="61"/>
      <c r="IO108" s="61"/>
      <c r="IP108" s="61"/>
      <c r="IQ108" s="61"/>
      <c r="IR108" s="61"/>
      <c r="IS108" s="61"/>
      <c r="IT108" s="61"/>
      <c r="IU108" s="61"/>
      <c r="IV108" s="61"/>
    </row>
  </sheetData>
  <mergeCells count="1">
    <mergeCell ref="A1:L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298"/>
  <sheetViews>
    <sheetView tabSelected="1" workbookViewId="0">
      <selection activeCell="H2" sqref="H2"/>
    </sheetView>
  </sheetViews>
  <sheetFormatPr defaultRowHeight="15" x14ac:dyDescent="0.25"/>
  <cols>
    <col min="1" max="1" width="9" style="7" customWidth="1"/>
    <col min="2" max="2" width="14" customWidth="1"/>
    <col min="3" max="3" width="14.28515625" customWidth="1"/>
    <col min="4" max="4" width="18.7109375" customWidth="1"/>
    <col min="5" max="5" width="14.28515625" customWidth="1"/>
    <col min="6" max="6" width="15" customWidth="1"/>
    <col min="7" max="7" width="15.7109375" customWidth="1"/>
    <col min="8" max="8" width="14.85546875" customWidth="1"/>
    <col min="9" max="9" width="15.7109375" customWidth="1"/>
    <col min="10" max="10" width="10.5703125" customWidth="1"/>
    <col min="11" max="11" width="11.85546875" customWidth="1"/>
    <col min="12" max="12" width="12.28515625" customWidth="1"/>
    <col min="13" max="13" width="17.85546875" customWidth="1"/>
  </cols>
  <sheetData>
    <row r="1" spans="1:13" ht="20.25" x14ac:dyDescent="0.25">
      <c r="A1" s="176" t="s">
        <v>777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3" s="55" customFormat="1" ht="63" x14ac:dyDescent="0.25">
      <c r="A2" s="51" t="s">
        <v>0</v>
      </c>
      <c r="B2" s="51" t="s">
        <v>12</v>
      </c>
      <c r="C2" s="52" t="s">
        <v>13</v>
      </c>
      <c r="D2" s="52" t="s">
        <v>14</v>
      </c>
      <c r="E2" s="52" t="s">
        <v>15</v>
      </c>
      <c r="F2" s="52" t="s">
        <v>16</v>
      </c>
      <c r="G2" s="52" t="s">
        <v>17</v>
      </c>
      <c r="H2" s="52" t="s">
        <v>18</v>
      </c>
      <c r="I2" s="52" t="s">
        <v>19</v>
      </c>
      <c r="J2" s="52" t="s">
        <v>20</v>
      </c>
      <c r="K2" s="53" t="s">
        <v>21</v>
      </c>
      <c r="L2" s="52" t="s">
        <v>22</v>
      </c>
      <c r="M2" s="54" t="s">
        <v>11</v>
      </c>
    </row>
    <row r="3" spans="1:13" s="46" customFormat="1" ht="21.75" customHeight="1" x14ac:dyDescent="0.25">
      <c r="A3" s="107" t="s">
        <v>23</v>
      </c>
      <c r="B3" s="108"/>
      <c r="C3" s="109"/>
      <c r="D3" s="109"/>
      <c r="E3" s="109"/>
      <c r="F3" s="109"/>
      <c r="G3" s="109"/>
      <c r="H3" s="109"/>
      <c r="I3" s="109"/>
      <c r="J3" s="109"/>
      <c r="K3" s="110"/>
      <c r="L3" s="109"/>
      <c r="M3" s="109"/>
    </row>
    <row r="4" spans="1:13" s="46" customFormat="1" ht="57" x14ac:dyDescent="0.25">
      <c r="A4" s="111">
        <v>1</v>
      </c>
      <c r="B4" s="104" t="s">
        <v>85</v>
      </c>
      <c r="C4" s="104" t="s">
        <v>86</v>
      </c>
      <c r="D4" s="104" t="s">
        <v>87</v>
      </c>
      <c r="E4" s="88" t="s">
        <v>88</v>
      </c>
      <c r="F4" s="88" t="s">
        <v>89</v>
      </c>
      <c r="G4" s="88" t="s">
        <v>90</v>
      </c>
      <c r="H4" s="112">
        <v>102657.16</v>
      </c>
      <c r="I4" s="113" t="s">
        <v>91</v>
      </c>
      <c r="J4" s="88">
        <v>6</v>
      </c>
      <c r="K4" s="113" t="s">
        <v>92</v>
      </c>
      <c r="L4" s="88" t="s">
        <v>93</v>
      </c>
      <c r="M4" s="88"/>
    </row>
    <row r="5" spans="1:13" s="46" customFormat="1" ht="71.25" x14ac:dyDescent="0.25">
      <c r="A5" s="111">
        <v>2</v>
      </c>
      <c r="B5" s="104" t="s">
        <v>94</v>
      </c>
      <c r="C5" s="104" t="s">
        <v>86</v>
      </c>
      <c r="D5" s="104" t="s">
        <v>95</v>
      </c>
      <c r="E5" s="88" t="s">
        <v>96</v>
      </c>
      <c r="F5" s="88" t="s">
        <v>97</v>
      </c>
      <c r="G5" s="88" t="s">
        <v>98</v>
      </c>
      <c r="H5" s="112">
        <v>4266</v>
      </c>
      <c r="I5" s="113">
        <v>43009</v>
      </c>
      <c r="J5" s="88">
        <v>6</v>
      </c>
      <c r="K5" s="113"/>
      <c r="L5" s="88" t="s">
        <v>99</v>
      </c>
      <c r="M5" s="88"/>
    </row>
    <row r="6" spans="1:13" s="46" customFormat="1" ht="72.95" customHeight="1" x14ac:dyDescent="0.25">
      <c r="A6" s="111">
        <v>3</v>
      </c>
      <c r="B6" s="104" t="s">
        <v>100</v>
      </c>
      <c r="C6" s="104" t="s">
        <v>101</v>
      </c>
      <c r="D6" s="104" t="s">
        <v>102</v>
      </c>
      <c r="E6" s="88" t="s">
        <v>103</v>
      </c>
      <c r="F6" s="88" t="s">
        <v>104</v>
      </c>
      <c r="G6" s="88" t="s">
        <v>105</v>
      </c>
      <c r="H6" s="112">
        <v>5517.24</v>
      </c>
      <c r="I6" s="113">
        <v>33909</v>
      </c>
      <c r="J6" s="88">
        <v>6</v>
      </c>
      <c r="K6" s="113" t="s">
        <v>92</v>
      </c>
      <c r="L6" s="88" t="s">
        <v>106</v>
      </c>
      <c r="M6" s="88"/>
    </row>
    <row r="7" spans="1:13" s="46" customFormat="1" ht="57" x14ac:dyDescent="0.25">
      <c r="A7" s="114">
        <v>4</v>
      </c>
      <c r="B7" s="104" t="s">
        <v>107</v>
      </c>
      <c r="C7" s="104" t="s">
        <v>86</v>
      </c>
      <c r="D7" s="104" t="s">
        <v>108</v>
      </c>
      <c r="E7" s="88" t="s">
        <v>109</v>
      </c>
      <c r="F7" s="88" t="s">
        <v>110</v>
      </c>
      <c r="G7" s="88" t="s">
        <v>111</v>
      </c>
      <c r="H7" s="115">
        <v>15002.52</v>
      </c>
      <c r="I7" s="113">
        <v>40087</v>
      </c>
      <c r="J7" s="88">
        <v>6</v>
      </c>
      <c r="K7" s="113" t="s">
        <v>92</v>
      </c>
      <c r="L7" s="88" t="s">
        <v>112</v>
      </c>
      <c r="M7" s="116"/>
    </row>
    <row r="8" spans="1:13" s="46" customFormat="1" ht="57" x14ac:dyDescent="0.25">
      <c r="A8" s="114">
        <v>5</v>
      </c>
      <c r="B8" s="104" t="s">
        <v>113</v>
      </c>
      <c r="C8" s="104" t="s">
        <v>86</v>
      </c>
      <c r="D8" s="104" t="s">
        <v>102</v>
      </c>
      <c r="E8" s="88" t="s">
        <v>114</v>
      </c>
      <c r="F8" s="88" t="s">
        <v>115</v>
      </c>
      <c r="G8" s="88" t="s">
        <v>116</v>
      </c>
      <c r="H8" s="115">
        <v>3861.86</v>
      </c>
      <c r="I8" s="113">
        <v>32039</v>
      </c>
      <c r="J8" s="88">
        <v>6</v>
      </c>
      <c r="K8" s="113" t="s">
        <v>92</v>
      </c>
      <c r="L8" s="88" t="s">
        <v>117</v>
      </c>
      <c r="M8" s="116"/>
    </row>
    <row r="9" spans="1:13" s="46" customFormat="1" ht="85.5" x14ac:dyDescent="0.25">
      <c r="A9" s="114">
        <v>6</v>
      </c>
      <c r="B9" s="104" t="s">
        <v>118</v>
      </c>
      <c r="C9" s="104" t="s">
        <v>86</v>
      </c>
      <c r="D9" s="104" t="s">
        <v>119</v>
      </c>
      <c r="E9" s="88" t="s">
        <v>120</v>
      </c>
      <c r="F9" s="88" t="s">
        <v>121</v>
      </c>
      <c r="G9" s="88">
        <v>881770416</v>
      </c>
      <c r="H9" s="115">
        <v>76385</v>
      </c>
      <c r="I9" s="113">
        <v>42003</v>
      </c>
      <c r="J9" s="88">
        <v>6</v>
      </c>
      <c r="K9" s="113" t="s">
        <v>92</v>
      </c>
      <c r="L9" s="88" t="s">
        <v>122</v>
      </c>
      <c r="M9" s="116"/>
    </row>
    <row r="10" spans="1:13" s="46" customFormat="1" ht="85.5" x14ac:dyDescent="0.25">
      <c r="A10" s="114">
        <v>7</v>
      </c>
      <c r="B10" s="104" t="s">
        <v>123</v>
      </c>
      <c r="C10" s="104" t="s">
        <v>124</v>
      </c>
      <c r="D10" s="104" t="s">
        <v>125</v>
      </c>
      <c r="E10" s="88" t="s">
        <v>126</v>
      </c>
      <c r="F10" s="88"/>
      <c r="G10" s="88" t="s">
        <v>127</v>
      </c>
      <c r="H10" s="115">
        <v>40000</v>
      </c>
      <c r="I10" s="113">
        <v>36192</v>
      </c>
      <c r="J10" s="88">
        <v>6</v>
      </c>
      <c r="K10" s="113" t="s">
        <v>92</v>
      </c>
      <c r="L10" s="88" t="s">
        <v>128</v>
      </c>
      <c r="M10" s="116"/>
    </row>
    <row r="11" spans="1:13" s="46" customFormat="1" ht="86.85" customHeight="1" x14ac:dyDescent="0.25">
      <c r="A11" s="114">
        <v>8</v>
      </c>
      <c r="B11" s="104" t="s">
        <v>129</v>
      </c>
      <c r="C11" s="104" t="s">
        <v>130</v>
      </c>
      <c r="D11" s="104" t="s">
        <v>131</v>
      </c>
      <c r="E11" s="88" t="s">
        <v>132</v>
      </c>
      <c r="F11" s="88" t="s">
        <v>24</v>
      </c>
      <c r="G11" s="88">
        <v>82004510416</v>
      </c>
      <c r="H11" s="115">
        <v>59393.64</v>
      </c>
      <c r="I11" s="113">
        <v>35947</v>
      </c>
      <c r="J11" s="88">
        <v>6</v>
      </c>
      <c r="K11" s="113" t="s">
        <v>92</v>
      </c>
      <c r="L11" s="88" t="s">
        <v>133</v>
      </c>
      <c r="M11" s="116"/>
    </row>
    <row r="12" spans="1:13" s="46" customFormat="1" ht="57" x14ac:dyDescent="0.25">
      <c r="A12" s="114">
        <v>9</v>
      </c>
      <c r="B12" s="104" t="s">
        <v>134</v>
      </c>
      <c r="C12" s="104" t="s">
        <v>135</v>
      </c>
      <c r="D12" s="104" t="s">
        <v>136</v>
      </c>
      <c r="E12" s="88" t="s">
        <v>137</v>
      </c>
      <c r="F12" s="88" t="s">
        <v>24</v>
      </c>
      <c r="G12" s="88">
        <v>82002170411</v>
      </c>
      <c r="H12" s="115">
        <v>14470</v>
      </c>
      <c r="I12" s="113">
        <v>40817</v>
      </c>
      <c r="J12" s="88">
        <v>6</v>
      </c>
      <c r="K12" s="113" t="s">
        <v>92</v>
      </c>
      <c r="L12" s="88" t="s">
        <v>138</v>
      </c>
      <c r="M12" s="116"/>
    </row>
    <row r="13" spans="1:13" s="46" customFormat="1" ht="42.75" x14ac:dyDescent="0.25">
      <c r="A13" s="114">
        <v>10</v>
      </c>
      <c r="B13" s="104" t="s">
        <v>139</v>
      </c>
      <c r="C13" s="104" t="s">
        <v>140</v>
      </c>
      <c r="D13" s="104" t="s">
        <v>141</v>
      </c>
      <c r="E13" s="88" t="s">
        <v>142</v>
      </c>
      <c r="F13" s="88" t="s">
        <v>44</v>
      </c>
      <c r="G13" s="88">
        <v>160490413</v>
      </c>
      <c r="H13" s="115">
        <v>7085.88</v>
      </c>
      <c r="I13" s="113">
        <v>38504</v>
      </c>
      <c r="J13" s="88">
        <v>6</v>
      </c>
      <c r="K13" s="113" t="s">
        <v>92</v>
      </c>
      <c r="L13" s="88" t="s">
        <v>143</v>
      </c>
      <c r="M13" s="116"/>
    </row>
    <row r="14" spans="1:13" s="46" customFormat="1" ht="42.75" x14ac:dyDescent="0.25">
      <c r="A14" s="114">
        <v>11</v>
      </c>
      <c r="B14" s="104" t="s">
        <v>144</v>
      </c>
      <c r="C14" s="104" t="s">
        <v>135</v>
      </c>
      <c r="D14" s="104" t="s">
        <v>136</v>
      </c>
      <c r="E14" s="88" t="s">
        <v>145</v>
      </c>
      <c r="F14" s="88" t="s">
        <v>44</v>
      </c>
      <c r="G14" s="88">
        <v>2346200419</v>
      </c>
      <c r="H14" s="115">
        <v>11150.28</v>
      </c>
      <c r="I14" s="113">
        <v>38596</v>
      </c>
      <c r="J14" s="88">
        <v>6</v>
      </c>
      <c r="K14" s="113" t="s">
        <v>92</v>
      </c>
      <c r="L14" s="88" t="s">
        <v>146</v>
      </c>
      <c r="M14" s="116"/>
    </row>
    <row r="15" spans="1:13" s="46" customFormat="1" ht="57" x14ac:dyDescent="0.25">
      <c r="A15" s="114">
        <v>12</v>
      </c>
      <c r="B15" s="104" t="s">
        <v>147</v>
      </c>
      <c r="C15" s="104" t="s">
        <v>148</v>
      </c>
      <c r="D15" s="104" t="s">
        <v>119</v>
      </c>
      <c r="E15" s="88" t="s">
        <v>149</v>
      </c>
      <c r="F15" s="88" t="s">
        <v>44</v>
      </c>
      <c r="G15" s="88">
        <v>146060413</v>
      </c>
      <c r="H15" s="115">
        <v>46430.16</v>
      </c>
      <c r="I15" s="113">
        <v>39960</v>
      </c>
      <c r="J15" s="88">
        <v>6</v>
      </c>
      <c r="K15" s="113" t="s">
        <v>92</v>
      </c>
      <c r="L15" s="88" t="s">
        <v>150</v>
      </c>
      <c r="M15" s="116"/>
    </row>
    <row r="16" spans="1:13" s="46" customFormat="1" ht="57" x14ac:dyDescent="0.25">
      <c r="A16" s="114">
        <v>13</v>
      </c>
      <c r="B16" s="104" t="s">
        <v>151</v>
      </c>
      <c r="C16" s="104" t="s">
        <v>152</v>
      </c>
      <c r="D16" s="104" t="s">
        <v>119</v>
      </c>
      <c r="E16" s="88" t="s">
        <v>153</v>
      </c>
      <c r="F16" s="88" t="s">
        <v>154</v>
      </c>
      <c r="G16" s="88" t="s">
        <v>155</v>
      </c>
      <c r="H16" s="115">
        <v>10719.6</v>
      </c>
      <c r="I16" s="113">
        <v>39264</v>
      </c>
      <c r="J16" s="88">
        <v>6</v>
      </c>
      <c r="K16" s="113" t="s">
        <v>92</v>
      </c>
      <c r="L16" s="88" t="s">
        <v>156</v>
      </c>
      <c r="M16" s="116"/>
    </row>
    <row r="17" spans="1:13" s="46" customFormat="1" ht="42.75" x14ac:dyDescent="0.25">
      <c r="A17" s="114">
        <v>14</v>
      </c>
      <c r="B17" s="104" t="s">
        <v>157</v>
      </c>
      <c r="C17" s="104" t="s">
        <v>152</v>
      </c>
      <c r="D17" s="104" t="s">
        <v>158</v>
      </c>
      <c r="E17" s="88" t="s">
        <v>159</v>
      </c>
      <c r="F17" s="88" t="s">
        <v>160</v>
      </c>
      <c r="G17" s="88">
        <v>1452130410</v>
      </c>
      <c r="H17" s="115">
        <v>35487.839999999997</v>
      </c>
      <c r="I17" s="113">
        <v>41586</v>
      </c>
      <c r="J17" s="88">
        <v>6</v>
      </c>
      <c r="K17" s="113" t="s">
        <v>92</v>
      </c>
      <c r="L17" s="88" t="s">
        <v>161</v>
      </c>
      <c r="M17" s="116"/>
    </row>
    <row r="18" spans="1:13" s="46" customFormat="1" ht="28.5" x14ac:dyDescent="0.25">
      <c r="A18" s="114">
        <v>15</v>
      </c>
      <c r="B18" s="104" t="s">
        <v>162</v>
      </c>
      <c r="C18" s="104" t="s">
        <v>152</v>
      </c>
      <c r="D18" s="104" t="s">
        <v>163</v>
      </c>
      <c r="E18" s="88" t="s">
        <v>164</v>
      </c>
      <c r="F18" s="88" t="s">
        <v>165</v>
      </c>
      <c r="G18" s="88">
        <v>81002050417</v>
      </c>
      <c r="H18" s="115">
        <v>90823.56</v>
      </c>
      <c r="I18" s="113">
        <v>40483</v>
      </c>
      <c r="J18" s="88">
        <v>6</v>
      </c>
      <c r="K18" s="113" t="s">
        <v>92</v>
      </c>
      <c r="L18" s="88" t="s">
        <v>166</v>
      </c>
      <c r="M18" s="116"/>
    </row>
    <row r="19" spans="1:13" s="46" customFormat="1" ht="42.75" x14ac:dyDescent="0.25">
      <c r="A19" s="114">
        <v>16</v>
      </c>
      <c r="B19" s="104" t="s">
        <v>167</v>
      </c>
      <c r="C19" s="104" t="s">
        <v>152</v>
      </c>
      <c r="D19" s="104" t="s">
        <v>168</v>
      </c>
      <c r="E19" s="88" t="s">
        <v>169</v>
      </c>
      <c r="F19" s="88" t="s">
        <v>170</v>
      </c>
      <c r="G19" s="88">
        <v>2062080417</v>
      </c>
      <c r="H19" s="115">
        <v>68630.759999999995</v>
      </c>
      <c r="I19" s="113">
        <v>40330</v>
      </c>
      <c r="J19" s="88">
        <v>6</v>
      </c>
      <c r="K19" s="113" t="s">
        <v>92</v>
      </c>
      <c r="L19" s="88" t="s">
        <v>171</v>
      </c>
      <c r="M19" s="116"/>
    </row>
    <row r="20" spans="1:13" s="46" customFormat="1" ht="50.65" customHeight="1" x14ac:dyDescent="0.25">
      <c r="A20" s="114">
        <v>17</v>
      </c>
      <c r="B20" s="104" t="s">
        <v>172</v>
      </c>
      <c r="C20" s="104" t="s">
        <v>152</v>
      </c>
      <c r="D20" s="104" t="s">
        <v>119</v>
      </c>
      <c r="E20" s="88" t="s">
        <v>173</v>
      </c>
      <c r="F20" s="88" t="s">
        <v>174</v>
      </c>
      <c r="G20" s="88" t="s">
        <v>175</v>
      </c>
      <c r="H20" s="115">
        <v>3990.48</v>
      </c>
      <c r="I20" s="113">
        <v>33726</v>
      </c>
      <c r="J20" s="88">
        <v>6</v>
      </c>
      <c r="K20" s="113" t="s">
        <v>92</v>
      </c>
      <c r="L20" s="88" t="s">
        <v>176</v>
      </c>
      <c r="M20" s="116"/>
    </row>
    <row r="21" spans="1:13" s="46" customFormat="1" ht="42.75" x14ac:dyDescent="0.25">
      <c r="A21" s="114">
        <v>18</v>
      </c>
      <c r="B21" s="104" t="s">
        <v>177</v>
      </c>
      <c r="C21" s="104" t="s">
        <v>152</v>
      </c>
      <c r="D21" s="104" t="s">
        <v>178</v>
      </c>
      <c r="E21" s="88" t="s">
        <v>179</v>
      </c>
      <c r="F21" s="88" t="s">
        <v>180</v>
      </c>
      <c r="G21" s="88" t="s">
        <v>181</v>
      </c>
      <c r="H21" s="115">
        <v>25908</v>
      </c>
      <c r="I21" s="113">
        <v>39022</v>
      </c>
      <c r="J21" s="88">
        <v>6</v>
      </c>
      <c r="K21" s="113" t="s">
        <v>92</v>
      </c>
      <c r="L21" s="88" t="s">
        <v>182</v>
      </c>
      <c r="M21" s="116"/>
    </row>
    <row r="22" spans="1:13" s="46" customFormat="1" ht="42.75" x14ac:dyDescent="0.25">
      <c r="A22" s="114">
        <v>19</v>
      </c>
      <c r="B22" s="104" t="s">
        <v>183</v>
      </c>
      <c r="C22" s="104" t="s">
        <v>152</v>
      </c>
      <c r="D22" s="104" t="s">
        <v>184</v>
      </c>
      <c r="E22" s="88" t="s">
        <v>185</v>
      </c>
      <c r="F22" s="88" t="s">
        <v>186</v>
      </c>
      <c r="G22" s="88">
        <v>127440410</v>
      </c>
      <c r="H22" s="115">
        <v>12873.72</v>
      </c>
      <c r="I22" s="113">
        <v>39448</v>
      </c>
      <c r="J22" s="88">
        <v>6</v>
      </c>
      <c r="K22" s="113" t="s">
        <v>92</v>
      </c>
      <c r="L22" s="88" t="s">
        <v>187</v>
      </c>
      <c r="M22" s="116"/>
    </row>
    <row r="23" spans="1:13" s="46" customFormat="1" ht="28.5" x14ac:dyDescent="0.25">
      <c r="A23" s="114">
        <v>20</v>
      </c>
      <c r="B23" s="104" t="s">
        <v>188</v>
      </c>
      <c r="C23" s="104" t="s">
        <v>152</v>
      </c>
      <c r="D23" s="104" t="s">
        <v>119</v>
      </c>
      <c r="E23" s="88" t="s">
        <v>189</v>
      </c>
      <c r="F23" s="88" t="s">
        <v>190</v>
      </c>
      <c r="G23" s="88" t="s">
        <v>191</v>
      </c>
      <c r="H23" s="115">
        <v>12747.96</v>
      </c>
      <c r="I23" s="113">
        <v>39264</v>
      </c>
      <c r="J23" s="88">
        <v>6</v>
      </c>
      <c r="K23" s="113" t="s">
        <v>92</v>
      </c>
      <c r="L23" s="88" t="s">
        <v>192</v>
      </c>
      <c r="M23" s="116"/>
    </row>
    <row r="24" spans="1:13" s="46" customFormat="1" ht="46.7" customHeight="1" x14ac:dyDescent="0.25">
      <c r="A24" s="114">
        <v>21</v>
      </c>
      <c r="B24" s="104" t="s">
        <v>193</v>
      </c>
      <c r="C24" s="104" t="s">
        <v>152</v>
      </c>
      <c r="D24" s="104" t="s">
        <v>194</v>
      </c>
      <c r="E24" s="88" t="s">
        <v>195</v>
      </c>
      <c r="F24" s="88" t="s">
        <v>196</v>
      </c>
      <c r="G24" s="88" t="s">
        <v>197</v>
      </c>
      <c r="H24" s="115">
        <v>7045.56</v>
      </c>
      <c r="I24" s="113">
        <v>39264</v>
      </c>
      <c r="J24" s="88">
        <v>6</v>
      </c>
      <c r="K24" s="113" t="s">
        <v>92</v>
      </c>
      <c r="L24" s="88" t="s">
        <v>198</v>
      </c>
      <c r="M24" s="116"/>
    </row>
    <row r="25" spans="1:13" s="46" customFormat="1" ht="28.5" x14ac:dyDescent="0.25">
      <c r="A25" s="114">
        <v>22</v>
      </c>
      <c r="B25" s="104" t="s">
        <v>199</v>
      </c>
      <c r="C25" s="104" t="s">
        <v>152</v>
      </c>
      <c r="D25" s="104" t="s">
        <v>200</v>
      </c>
      <c r="E25" s="88" t="s">
        <v>201</v>
      </c>
      <c r="F25" s="88" t="s">
        <v>202</v>
      </c>
      <c r="G25" s="88" t="s">
        <v>203</v>
      </c>
      <c r="H25" s="115">
        <v>13752</v>
      </c>
      <c r="I25" s="113">
        <v>38534</v>
      </c>
      <c r="J25" s="88">
        <v>6</v>
      </c>
      <c r="K25" s="113" t="s">
        <v>92</v>
      </c>
      <c r="L25" s="88" t="s">
        <v>204</v>
      </c>
      <c r="M25" s="116"/>
    </row>
    <row r="26" spans="1:13" s="46" customFormat="1" ht="28.5" x14ac:dyDescent="0.25">
      <c r="A26" s="114">
        <v>23</v>
      </c>
      <c r="B26" s="104" t="s">
        <v>205</v>
      </c>
      <c r="C26" s="104" t="s">
        <v>152</v>
      </c>
      <c r="D26" s="104" t="s">
        <v>206</v>
      </c>
      <c r="E26" s="88" t="s">
        <v>207</v>
      </c>
      <c r="F26" s="88" t="s">
        <v>208</v>
      </c>
      <c r="G26" s="88">
        <v>2226280416</v>
      </c>
      <c r="H26" s="115">
        <v>13615.2</v>
      </c>
      <c r="I26" s="113">
        <v>39052</v>
      </c>
      <c r="J26" s="88">
        <v>6</v>
      </c>
      <c r="K26" s="113" t="s">
        <v>92</v>
      </c>
      <c r="L26" s="88" t="s">
        <v>209</v>
      </c>
      <c r="M26" s="116"/>
    </row>
    <row r="27" spans="1:13" s="46" customFormat="1" ht="42.75" x14ac:dyDescent="0.25">
      <c r="A27" s="114">
        <v>24</v>
      </c>
      <c r="B27" s="104" t="s">
        <v>210</v>
      </c>
      <c r="C27" s="104" t="s">
        <v>152</v>
      </c>
      <c r="D27" s="104" t="s">
        <v>211</v>
      </c>
      <c r="E27" s="88" t="s">
        <v>212</v>
      </c>
      <c r="F27" s="88" t="s">
        <v>213</v>
      </c>
      <c r="G27" s="88" t="s">
        <v>214</v>
      </c>
      <c r="H27" s="115">
        <v>27939</v>
      </c>
      <c r="I27" s="113">
        <v>39142</v>
      </c>
      <c r="J27" s="88">
        <v>6</v>
      </c>
      <c r="K27" s="113" t="s">
        <v>92</v>
      </c>
      <c r="L27" s="88" t="s">
        <v>215</v>
      </c>
      <c r="M27" s="116"/>
    </row>
    <row r="28" spans="1:13" s="46" customFormat="1" ht="42.75" x14ac:dyDescent="0.25">
      <c r="A28" s="114">
        <v>25</v>
      </c>
      <c r="B28" s="104" t="s">
        <v>216</v>
      </c>
      <c r="C28" s="104" t="s">
        <v>152</v>
      </c>
      <c r="D28" s="104" t="s">
        <v>168</v>
      </c>
      <c r="E28" s="88" t="s">
        <v>217</v>
      </c>
      <c r="F28" s="88" t="s">
        <v>218</v>
      </c>
      <c r="G28" s="88" t="s">
        <v>219</v>
      </c>
      <c r="H28" s="115">
        <v>7547.64</v>
      </c>
      <c r="I28" s="113">
        <v>40330</v>
      </c>
      <c r="J28" s="88">
        <v>6</v>
      </c>
      <c r="K28" s="113" t="s">
        <v>92</v>
      </c>
      <c r="L28" s="88" t="s">
        <v>171</v>
      </c>
      <c r="M28" s="116"/>
    </row>
    <row r="29" spans="1:13" s="46" customFormat="1" ht="42.75" x14ac:dyDescent="0.25">
      <c r="A29" s="114">
        <v>26</v>
      </c>
      <c r="B29" s="104" t="s">
        <v>220</v>
      </c>
      <c r="C29" s="104" t="s">
        <v>152</v>
      </c>
      <c r="D29" s="104" t="s">
        <v>221</v>
      </c>
      <c r="E29" s="88" t="s">
        <v>159</v>
      </c>
      <c r="F29" s="88" t="s">
        <v>160</v>
      </c>
      <c r="G29" s="88">
        <v>1452130410</v>
      </c>
      <c r="H29" s="115">
        <v>33000</v>
      </c>
      <c r="I29" s="113">
        <v>42908</v>
      </c>
      <c r="J29" s="88">
        <v>6</v>
      </c>
      <c r="K29" s="113"/>
      <c r="L29" s="88" t="s">
        <v>222</v>
      </c>
      <c r="M29" s="116"/>
    </row>
    <row r="30" spans="1:13" s="46" customFormat="1" ht="69.400000000000006" customHeight="1" x14ac:dyDescent="0.25">
      <c r="A30" s="111">
        <v>27</v>
      </c>
      <c r="B30" s="104" t="s">
        <v>223</v>
      </c>
      <c r="C30" s="104" t="s">
        <v>152</v>
      </c>
      <c r="D30" s="104" t="s">
        <v>224</v>
      </c>
      <c r="E30" s="88" t="s">
        <v>159</v>
      </c>
      <c r="F30" s="88" t="s">
        <v>225</v>
      </c>
      <c r="G30" s="88">
        <v>1452130410</v>
      </c>
      <c r="H30" s="112">
        <v>91746.6</v>
      </c>
      <c r="I30" s="113">
        <v>43101</v>
      </c>
      <c r="J30" s="88">
        <v>6</v>
      </c>
      <c r="K30" s="113" t="s">
        <v>92</v>
      </c>
      <c r="L30" s="88" t="s">
        <v>226</v>
      </c>
      <c r="M30" s="88"/>
    </row>
    <row r="31" spans="1:13" s="55" customFormat="1" ht="78.75" x14ac:dyDescent="0.25">
      <c r="A31" s="117" t="s">
        <v>227</v>
      </c>
      <c r="B31" s="118" t="s">
        <v>12</v>
      </c>
      <c r="C31" s="119" t="s">
        <v>13</v>
      </c>
      <c r="D31" s="119" t="s">
        <v>14</v>
      </c>
      <c r="E31" s="119" t="s">
        <v>15</v>
      </c>
      <c r="F31" s="119" t="s">
        <v>16</v>
      </c>
      <c r="G31" s="119" t="s">
        <v>17</v>
      </c>
      <c r="H31" s="119" t="s">
        <v>18</v>
      </c>
      <c r="I31" s="119" t="s">
        <v>19</v>
      </c>
      <c r="J31" s="119" t="s">
        <v>20</v>
      </c>
      <c r="K31" s="120" t="s">
        <v>21</v>
      </c>
      <c r="L31" s="119" t="s">
        <v>22</v>
      </c>
      <c r="M31" s="121" t="s">
        <v>11</v>
      </c>
    </row>
    <row r="32" spans="1:13" s="46" customFormat="1" ht="57" x14ac:dyDescent="0.25">
      <c r="A32" s="122">
        <v>1</v>
      </c>
      <c r="B32" s="44" t="s">
        <v>565</v>
      </c>
      <c r="C32" s="123" t="s">
        <v>566</v>
      </c>
      <c r="D32" s="124" t="s">
        <v>567</v>
      </c>
      <c r="E32" s="124" t="s">
        <v>568</v>
      </c>
      <c r="F32" s="125" t="s">
        <v>569</v>
      </c>
      <c r="G32" s="126" t="s">
        <v>570</v>
      </c>
      <c r="H32" s="127">
        <v>44663.76</v>
      </c>
      <c r="I32" s="40" t="s">
        <v>571</v>
      </c>
      <c r="J32" s="128">
        <v>6</v>
      </c>
      <c r="K32" s="40" t="s">
        <v>92</v>
      </c>
      <c r="L32" s="125" t="s">
        <v>572</v>
      </c>
      <c r="M32" s="44"/>
    </row>
    <row r="33" spans="1:13" s="46" customFormat="1" ht="57" x14ac:dyDescent="0.25">
      <c r="A33" s="122">
        <v>2</v>
      </c>
      <c r="B33" s="25" t="s">
        <v>573</v>
      </c>
      <c r="C33" s="129" t="s">
        <v>152</v>
      </c>
      <c r="D33" s="124" t="s">
        <v>574</v>
      </c>
      <c r="E33" s="124" t="s">
        <v>575</v>
      </c>
      <c r="F33" s="124" t="s">
        <v>576</v>
      </c>
      <c r="G33" s="126" t="s">
        <v>577</v>
      </c>
      <c r="H33" s="130">
        <v>16116.12</v>
      </c>
      <c r="I33" s="68">
        <v>37865</v>
      </c>
      <c r="J33" s="128">
        <v>6</v>
      </c>
      <c r="K33" s="40" t="s">
        <v>92</v>
      </c>
      <c r="L33" s="125" t="s">
        <v>578</v>
      </c>
      <c r="M33" s="131"/>
    </row>
    <row r="34" spans="1:13" s="46" customFormat="1" ht="71.25" x14ac:dyDescent="0.25">
      <c r="A34" s="122">
        <v>3</v>
      </c>
      <c r="B34" s="25" t="s">
        <v>579</v>
      </c>
      <c r="C34" s="129" t="s">
        <v>152</v>
      </c>
      <c r="D34" s="124" t="s">
        <v>580</v>
      </c>
      <c r="E34" s="124" t="s">
        <v>581</v>
      </c>
      <c r="F34" s="124" t="s">
        <v>582</v>
      </c>
      <c r="G34" s="126" t="s">
        <v>583</v>
      </c>
      <c r="H34" s="132">
        <v>15257.64</v>
      </c>
      <c r="I34" s="40">
        <v>41365</v>
      </c>
      <c r="J34" s="128">
        <v>6</v>
      </c>
      <c r="K34" s="124" t="s">
        <v>584</v>
      </c>
      <c r="L34" s="44" t="s">
        <v>585</v>
      </c>
      <c r="M34" s="133"/>
    </row>
    <row r="35" spans="1:13" s="46" customFormat="1" ht="57" x14ac:dyDescent="0.25">
      <c r="A35" s="122">
        <v>4</v>
      </c>
      <c r="B35" s="25" t="s">
        <v>586</v>
      </c>
      <c r="C35" s="125" t="s">
        <v>587</v>
      </c>
      <c r="D35" s="125" t="s">
        <v>588</v>
      </c>
      <c r="E35" s="134" t="s">
        <v>589</v>
      </c>
      <c r="F35" s="125" t="s">
        <v>590</v>
      </c>
      <c r="G35" s="135" t="s">
        <v>591</v>
      </c>
      <c r="H35" s="132" t="s">
        <v>592</v>
      </c>
      <c r="I35" s="68">
        <v>39448</v>
      </c>
      <c r="J35" s="128">
        <v>6</v>
      </c>
      <c r="K35" s="125" t="s">
        <v>92</v>
      </c>
      <c r="L35" s="44" t="s">
        <v>593</v>
      </c>
      <c r="M35" s="125"/>
    </row>
    <row r="36" spans="1:13" s="46" customFormat="1" ht="57" x14ac:dyDescent="0.25">
      <c r="A36" s="122">
        <v>5</v>
      </c>
      <c r="B36" s="25" t="s">
        <v>594</v>
      </c>
      <c r="C36" s="125" t="s">
        <v>407</v>
      </c>
      <c r="D36" s="125" t="s">
        <v>595</v>
      </c>
      <c r="E36" s="134" t="s">
        <v>596</v>
      </c>
      <c r="F36" s="125" t="s">
        <v>597</v>
      </c>
      <c r="G36" s="135" t="s">
        <v>598</v>
      </c>
      <c r="H36" s="132" t="s">
        <v>599</v>
      </c>
      <c r="I36" s="68">
        <v>38504</v>
      </c>
      <c r="J36" s="128">
        <v>6</v>
      </c>
      <c r="K36" s="125" t="s">
        <v>92</v>
      </c>
      <c r="L36" s="25" t="s">
        <v>600</v>
      </c>
      <c r="M36" s="125"/>
    </row>
    <row r="37" spans="1:13" s="46" customFormat="1" ht="71.25" x14ac:dyDescent="0.25">
      <c r="A37" s="122">
        <v>6</v>
      </c>
      <c r="B37" s="25" t="s">
        <v>601</v>
      </c>
      <c r="C37" s="125" t="s">
        <v>407</v>
      </c>
      <c r="D37" s="125" t="s">
        <v>602</v>
      </c>
      <c r="E37" s="134" t="s">
        <v>603</v>
      </c>
      <c r="F37" s="125" t="s">
        <v>604</v>
      </c>
      <c r="G37" s="135" t="s">
        <v>605</v>
      </c>
      <c r="H37" s="132" t="s">
        <v>606</v>
      </c>
      <c r="I37" s="68">
        <v>40179</v>
      </c>
      <c r="J37" s="128">
        <v>6</v>
      </c>
      <c r="K37" s="125" t="s">
        <v>92</v>
      </c>
      <c r="L37" s="25" t="s">
        <v>607</v>
      </c>
      <c r="M37" s="125"/>
    </row>
    <row r="38" spans="1:13" s="46" customFormat="1" ht="71.25" x14ac:dyDescent="0.25">
      <c r="A38" s="122">
        <v>7</v>
      </c>
      <c r="B38" s="25" t="s">
        <v>608</v>
      </c>
      <c r="C38" s="125" t="s">
        <v>407</v>
      </c>
      <c r="D38" s="125" t="s">
        <v>602</v>
      </c>
      <c r="E38" s="134" t="s">
        <v>609</v>
      </c>
      <c r="F38" s="67" t="s">
        <v>610</v>
      </c>
      <c r="G38" s="136" t="s">
        <v>611</v>
      </c>
      <c r="H38" s="132" t="s">
        <v>772</v>
      </c>
      <c r="I38" s="68" t="s">
        <v>612</v>
      </c>
      <c r="J38" s="128">
        <v>6</v>
      </c>
      <c r="K38" s="113" t="s">
        <v>584</v>
      </c>
      <c r="L38" s="25" t="s">
        <v>613</v>
      </c>
      <c r="M38" s="137"/>
    </row>
    <row r="39" spans="1:13" s="46" customFormat="1" ht="57" x14ac:dyDescent="0.25">
      <c r="A39" s="122">
        <v>8</v>
      </c>
      <c r="B39" s="25" t="s">
        <v>614</v>
      </c>
      <c r="C39" s="25" t="s">
        <v>615</v>
      </c>
      <c r="D39" s="25" t="s">
        <v>616</v>
      </c>
      <c r="E39" s="25" t="s">
        <v>617</v>
      </c>
      <c r="F39" s="25" t="s">
        <v>618</v>
      </c>
      <c r="G39" s="138" t="s">
        <v>619</v>
      </c>
      <c r="H39" s="139" t="s">
        <v>620</v>
      </c>
      <c r="I39" s="68">
        <v>39417</v>
      </c>
      <c r="J39" s="125">
        <v>6</v>
      </c>
      <c r="K39" s="40" t="s">
        <v>92</v>
      </c>
      <c r="L39" s="25" t="s">
        <v>621</v>
      </c>
      <c r="M39" s="125"/>
    </row>
    <row r="40" spans="1:13" s="46" customFormat="1" ht="57" x14ac:dyDescent="0.25">
      <c r="A40" s="122">
        <v>9</v>
      </c>
      <c r="B40" s="25" t="s">
        <v>622</v>
      </c>
      <c r="C40" s="25" t="s">
        <v>615</v>
      </c>
      <c r="D40" s="25" t="s">
        <v>623</v>
      </c>
      <c r="E40" s="25" t="s">
        <v>617</v>
      </c>
      <c r="F40" s="25" t="s">
        <v>618</v>
      </c>
      <c r="G40" s="138" t="s">
        <v>619</v>
      </c>
      <c r="H40" s="139" t="s">
        <v>624</v>
      </c>
      <c r="I40" s="68">
        <v>39479</v>
      </c>
      <c r="J40" s="125">
        <v>6</v>
      </c>
      <c r="K40" s="40" t="s">
        <v>92</v>
      </c>
      <c r="L40" s="25" t="s">
        <v>625</v>
      </c>
      <c r="M40" s="138"/>
    </row>
    <row r="41" spans="1:13" s="46" customFormat="1" ht="42.75" x14ac:dyDescent="0.25">
      <c r="A41" s="122">
        <v>10</v>
      </c>
      <c r="B41" s="25" t="s">
        <v>626</v>
      </c>
      <c r="C41" s="25" t="s">
        <v>627</v>
      </c>
      <c r="D41" s="25" t="s">
        <v>628</v>
      </c>
      <c r="E41" s="25" t="s">
        <v>629</v>
      </c>
      <c r="F41" s="25" t="s">
        <v>630</v>
      </c>
      <c r="G41" s="140" t="s">
        <v>631</v>
      </c>
      <c r="H41" s="139" t="s">
        <v>632</v>
      </c>
      <c r="I41" s="68">
        <v>35977</v>
      </c>
      <c r="J41" s="125">
        <v>6</v>
      </c>
      <c r="K41" s="40" t="s">
        <v>92</v>
      </c>
      <c r="L41" s="25" t="s">
        <v>633</v>
      </c>
      <c r="M41" s="25"/>
    </row>
    <row r="42" spans="1:13" s="46" customFormat="1" ht="28.5" x14ac:dyDescent="0.25">
      <c r="A42" s="122">
        <v>11</v>
      </c>
      <c r="B42" s="25" t="s">
        <v>634</v>
      </c>
      <c r="C42" s="25" t="s">
        <v>627</v>
      </c>
      <c r="D42" s="25" t="s">
        <v>635</v>
      </c>
      <c r="E42" s="25" t="s">
        <v>629</v>
      </c>
      <c r="F42" s="25" t="s">
        <v>630</v>
      </c>
      <c r="G42" s="25" t="s">
        <v>631</v>
      </c>
      <c r="H42" s="139" t="s">
        <v>636</v>
      </c>
      <c r="I42" s="68">
        <v>32234</v>
      </c>
      <c r="J42" s="125">
        <v>6</v>
      </c>
      <c r="K42" s="40" t="s">
        <v>92</v>
      </c>
      <c r="L42" s="25" t="s">
        <v>637</v>
      </c>
      <c r="M42" s="25"/>
    </row>
    <row r="43" spans="1:13" s="46" customFormat="1" ht="71.25" x14ac:dyDescent="0.25">
      <c r="A43" s="122">
        <v>12</v>
      </c>
      <c r="B43" s="25" t="s">
        <v>638</v>
      </c>
      <c r="C43" s="25" t="s">
        <v>627</v>
      </c>
      <c r="D43" s="25" t="s">
        <v>450</v>
      </c>
      <c r="E43" s="25" t="s">
        <v>639</v>
      </c>
      <c r="F43" s="25" t="s">
        <v>640</v>
      </c>
      <c r="G43" s="25" t="s">
        <v>641</v>
      </c>
      <c r="H43" s="139">
        <v>104974.92</v>
      </c>
      <c r="I43" s="68">
        <v>36100</v>
      </c>
      <c r="J43" s="125">
        <v>6</v>
      </c>
      <c r="K43" s="40" t="s">
        <v>92</v>
      </c>
      <c r="L43" s="25" t="s">
        <v>642</v>
      </c>
      <c r="M43" s="25"/>
    </row>
    <row r="44" spans="1:13" s="46" customFormat="1" ht="42.75" x14ac:dyDescent="0.25">
      <c r="A44" s="122">
        <v>13</v>
      </c>
      <c r="B44" s="25" t="s">
        <v>643</v>
      </c>
      <c r="C44" s="25" t="s">
        <v>627</v>
      </c>
      <c r="D44" s="25" t="s">
        <v>450</v>
      </c>
      <c r="E44" s="25" t="s">
        <v>644</v>
      </c>
      <c r="F44" s="25" t="s">
        <v>645</v>
      </c>
      <c r="G44" s="25" t="s">
        <v>646</v>
      </c>
      <c r="H44" s="139" t="s">
        <v>647</v>
      </c>
      <c r="I44" s="68">
        <v>34335</v>
      </c>
      <c r="J44" s="125">
        <v>6</v>
      </c>
      <c r="K44" s="40" t="s">
        <v>92</v>
      </c>
      <c r="L44" s="25" t="s">
        <v>648</v>
      </c>
      <c r="M44" s="25"/>
    </row>
    <row r="45" spans="1:13" s="46" customFormat="1" ht="57" x14ac:dyDescent="0.25">
      <c r="A45" s="122">
        <v>14</v>
      </c>
      <c r="B45" s="25" t="s">
        <v>649</v>
      </c>
      <c r="C45" s="25" t="s">
        <v>650</v>
      </c>
      <c r="D45" s="25" t="s">
        <v>635</v>
      </c>
      <c r="E45" s="25" t="s">
        <v>651</v>
      </c>
      <c r="F45" s="25" t="s">
        <v>652</v>
      </c>
      <c r="G45" s="25" t="s">
        <v>653</v>
      </c>
      <c r="H45" s="139">
        <v>3734.28</v>
      </c>
      <c r="I45" s="68">
        <v>33970</v>
      </c>
      <c r="J45" s="125">
        <v>6</v>
      </c>
      <c r="K45" s="40" t="s">
        <v>92</v>
      </c>
      <c r="L45" s="25" t="s">
        <v>654</v>
      </c>
      <c r="M45" s="25"/>
    </row>
    <row r="46" spans="1:13" s="46" customFormat="1" ht="42.75" x14ac:dyDescent="0.25">
      <c r="A46" s="122">
        <v>15</v>
      </c>
      <c r="B46" s="25" t="s">
        <v>655</v>
      </c>
      <c r="C46" s="25" t="s">
        <v>627</v>
      </c>
      <c r="D46" s="25" t="s">
        <v>635</v>
      </c>
      <c r="E46" s="25" t="s">
        <v>656</v>
      </c>
      <c r="F46" s="25" t="s">
        <v>657</v>
      </c>
      <c r="G46" s="25" t="s">
        <v>658</v>
      </c>
      <c r="H46" s="139" t="s">
        <v>659</v>
      </c>
      <c r="I46" s="68">
        <v>39753</v>
      </c>
      <c r="J46" s="125">
        <v>6</v>
      </c>
      <c r="K46" s="40" t="s">
        <v>92</v>
      </c>
      <c r="L46" s="25" t="s">
        <v>660</v>
      </c>
      <c r="M46" s="25"/>
    </row>
    <row r="47" spans="1:13" s="46" customFormat="1" ht="57" x14ac:dyDescent="0.25">
      <c r="A47" s="122">
        <v>16</v>
      </c>
      <c r="B47" s="25" t="s">
        <v>661</v>
      </c>
      <c r="C47" s="25" t="s">
        <v>627</v>
      </c>
      <c r="D47" s="25" t="s">
        <v>635</v>
      </c>
      <c r="E47" s="25" t="s">
        <v>662</v>
      </c>
      <c r="F47" s="25" t="s">
        <v>663</v>
      </c>
      <c r="G47" s="25" t="s">
        <v>664</v>
      </c>
      <c r="H47" s="139">
        <v>9498.24</v>
      </c>
      <c r="I47" s="68">
        <v>35704</v>
      </c>
      <c r="J47" s="125">
        <v>6</v>
      </c>
      <c r="K47" s="40" t="s">
        <v>92</v>
      </c>
      <c r="L47" s="25" t="s">
        <v>665</v>
      </c>
      <c r="M47" s="25"/>
    </row>
    <row r="48" spans="1:13" s="46" customFormat="1" ht="42.75" x14ac:dyDescent="0.25">
      <c r="A48" s="122">
        <v>17</v>
      </c>
      <c r="B48" s="25" t="s">
        <v>666</v>
      </c>
      <c r="C48" s="25" t="s">
        <v>627</v>
      </c>
      <c r="D48" s="25" t="s">
        <v>667</v>
      </c>
      <c r="E48" s="25" t="s">
        <v>668</v>
      </c>
      <c r="F48" s="25" t="s">
        <v>669</v>
      </c>
      <c r="G48" s="25" t="s">
        <v>670</v>
      </c>
      <c r="H48" s="139">
        <v>14428.17</v>
      </c>
      <c r="I48" s="68">
        <v>37073</v>
      </c>
      <c r="J48" s="125">
        <v>6</v>
      </c>
      <c r="K48" s="40" t="s">
        <v>92</v>
      </c>
      <c r="L48" s="25" t="s">
        <v>671</v>
      </c>
      <c r="M48" s="25"/>
    </row>
    <row r="49" spans="1:13" s="46" customFormat="1" ht="42.75" x14ac:dyDescent="0.25">
      <c r="A49" s="122">
        <v>18</v>
      </c>
      <c r="B49" s="25" t="s">
        <v>672</v>
      </c>
      <c r="C49" s="25" t="s">
        <v>650</v>
      </c>
      <c r="D49" s="25" t="s">
        <v>673</v>
      </c>
      <c r="E49" s="25" t="s">
        <v>629</v>
      </c>
      <c r="F49" s="25" t="s">
        <v>630</v>
      </c>
      <c r="G49" s="25" t="s">
        <v>631</v>
      </c>
      <c r="H49" s="139" t="s">
        <v>674</v>
      </c>
      <c r="I49" s="68">
        <v>40330</v>
      </c>
      <c r="J49" s="125">
        <v>6</v>
      </c>
      <c r="K49" s="40" t="s">
        <v>92</v>
      </c>
      <c r="L49" s="25" t="s">
        <v>675</v>
      </c>
      <c r="M49" s="25"/>
    </row>
    <row r="50" spans="1:13" s="46" customFormat="1" ht="57" x14ac:dyDescent="0.25">
      <c r="A50" s="122">
        <v>19</v>
      </c>
      <c r="B50" s="25" t="s">
        <v>676</v>
      </c>
      <c r="C50" s="25" t="s">
        <v>650</v>
      </c>
      <c r="D50" s="25" t="s">
        <v>677</v>
      </c>
      <c r="E50" s="25" t="s">
        <v>678</v>
      </c>
      <c r="F50" s="25" t="s">
        <v>679</v>
      </c>
      <c r="G50" s="25" t="s">
        <v>680</v>
      </c>
      <c r="H50" s="139">
        <v>33149.040000000001</v>
      </c>
      <c r="I50" s="68">
        <v>40368</v>
      </c>
      <c r="J50" s="125">
        <v>6</v>
      </c>
      <c r="K50" s="40" t="s">
        <v>92</v>
      </c>
      <c r="L50" s="25" t="s">
        <v>681</v>
      </c>
      <c r="M50" s="25"/>
    </row>
    <row r="51" spans="1:13" s="46" customFormat="1" ht="57" x14ac:dyDescent="0.25">
      <c r="A51" s="122">
        <v>20</v>
      </c>
      <c r="B51" s="25" t="s">
        <v>682</v>
      </c>
      <c r="C51" s="25" t="s">
        <v>627</v>
      </c>
      <c r="D51" s="25" t="s">
        <v>683</v>
      </c>
      <c r="E51" s="25" t="s">
        <v>684</v>
      </c>
      <c r="F51" s="25" t="s">
        <v>685</v>
      </c>
      <c r="G51" s="25" t="s">
        <v>686</v>
      </c>
      <c r="H51" s="139" t="s">
        <v>687</v>
      </c>
      <c r="I51" s="68">
        <v>40367</v>
      </c>
      <c r="J51" s="125">
        <v>6</v>
      </c>
      <c r="K51" s="40" t="s">
        <v>92</v>
      </c>
      <c r="L51" s="25" t="s">
        <v>688</v>
      </c>
      <c r="M51" s="25"/>
    </row>
    <row r="52" spans="1:13" s="46" customFormat="1" ht="71.25" x14ac:dyDescent="0.25">
      <c r="A52" s="122">
        <v>21</v>
      </c>
      <c r="B52" s="25" t="s">
        <v>689</v>
      </c>
      <c r="C52" s="25" t="s">
        <v>690</v>
      </c>
      <c r="D52" s="25" t="s">
        <v>691</v>
      </c>
      <c r="E52" s="25" t="s">
        <v>504</v>
      </c>
      <c r="F52" s="25" t="s">
        <v>692</v>
      </c>
      <c r="G52" s="25" t="s">
        <v>693</v>
      </c>
      <c r="H52" s="139">
        <v>8575.2000000000007</v>
      </c>
      <c r="I52" s="68">
        <v>37469</v>
      </c>
      <c r="J52" s="125">
        <v>7</v>
      </c>
      <c r="K52" s="40" t="s">
        <v>92</v>
      </c>
      <c r="L52" s="25" t="s">
        <v>694</v>
      </c>
      <c r="M52" s="25"/>
    </row>
    <row r="53" spans="1:13" s="46" customFormat="1" ht="71.25" x14ac:dyDescent="0.25">
      <c r="A53" s="122">
        <v>22</v>
      </c>
      <c r="B53" s="25" t="s">
        <v>695</v>
      </c>
      <c r="C53" s="25" t="s">
        <v>627</v>
      </c>
      <c r="D53" s="25" t="s">
        <v>696</v>
      </c>
      <c r="E53" s="25" t="s">
        <v>697</v>
      </c>
      <c r="F53" s="25" t="s">
        <v>698</v>
      </c>
      <c r="G53" s="25" t="s">
        <v>699</v>
      </c>
      <c r="H53" s="139">
        <v>13566</v>
      </c>
      <c r="I53" s="68">
        <v>40878</v>
      </c>
      <c r="J53" s="125">
        <v>6</v>
      </c>
      <c r="K53" s="40" t="s">
        <v>92</v>
      </c>
      <c r="L53" s="25" t="s">
        <v>700</v>
      </c>
      <c r="M53" s="25"/>
    </row>
    <row r="54" spans="1:13" s="46" customFormat="1" ht="142.5" x14ac:dyDescent="0.25">
      <c r="A54" s="122">
        <v>23</v>
      </c>
      <c r="B54" s="44" t="s">
        <v>701</v>
      </c>
      <c r="C54" s="44" t="s">
        <v>615</v>
      </c>
      <c r="D54" s="44" t="s">
        <v>702</v>
      </c>
      <c r="E54" s="44" t="s">
        <v>617</v>
      </c>
      <c r="F54" s="44" t="s">
        <v>703</v>
      </c>
      <c r="G54" s="141" t="s">
        <v>619</v>
      </c>
      <c r="H54" s="132">
        <v>12297.6</v>
      </c>
      <c r="I54" s="40">
        <v>42907</v>
      </c>
      <c r="J54" s="124">
        <v>6</v>
      </c>
      <c r="K54" s="40" t="s">
        <v>584</v>
      </c>
      <c r="L54" s="44" t="s">
        <v>704</v>
      </c>
      <c r="M54" s="142"/>
    </row>
    <row r="55" spans="1:13" s="46" customFormat="1" ht="57" x14ac:dyDescent="0.25">
      <c r="A55" s="122">
        <v>24</v>
      </c>
      <c r="B55" s="44" t="s">
        <v>705</v>
      </c>
      <c r="C55" s="44" t="s">
        <v>615</v>
      </c>
      <c r="D55" s="44" t="s">
        <v>702</v>
      </c>
      <c r="E55" s="44" t="s">
        <v>617</v>
      </c>
      <c r="F55" s="44" t="s">
        <v>703</v>
      </c>
      <c r="G55" s="141" t="s">
        <v>706</v>
      </c>
      <c r="H55" s="132">
        <v>18761.52</v>
      </c>
      <c r="I55" s="40">
        <v>39417</v>
      </c>
      <c r="J55" s="124" t="s">
        <v>707</v>
      </c>
      <c r="K55" s="40" t="s">
        <v>443</v>
      </c>
      <c r="L55" s="44" t="s">
        <v>708</v>
      </c>
      <c r="M55" s="142"/>
    </row>
    <row r="56" spans="1:13" s="46" customFormat="1" ht="57" x14ac:dyDescent="0.25">
      <c r="A56" s="122">
        <v>25</v>
      </c>
      <c r="B56" s="44" t="s">
        <v>705</v>
      </c>
      <c r="C56" s="44" t="s">
        <v>615</v>
      </c>
      <c r="D56" s="44" t="s">
        <v>702</v>
      </c>
      <c r="E56" s="44" t="s">
        <v>617</v>
      </c>
      <c r="F56" s="44" t="s">
        <v>703</v>
      </c>
      <c r="G56" s="141" t="s">
        <v>709</v>
      </c>
      <c r="H56" s="132">
        <v>54961.8</v>
      </c>
      <c r="I56" s="40">
        <v>39479</v>
      </c>
      <c r="J56" s="124" t="s">
        <v>710</v>
      </c>
      <c r="K56" s="40" t="s">
        <v>443</v>
      </c>
      <c r="L56" s="44" t="s">
        <v>711</v>
      </c>
      <c r="M56" s="142"/>
    </row>
    <row r="57" spans="1:13" s="55" customFormat="1" ht="78.75" x14ac:dyDescent="0.25">
      <c r="A57" s="143" t="s">
        <v>228</v>
      </c>
      <c r="B57" s="118" t="s">
        <v>12</v>
      </c>
      <c r="C57" s="119" t="s">
        <v>13</v>
      </c>
      <c r="D57" s="119" t="s">
        <v>14</v>
      </c>
      <c r="E57" s="119" t="s">
        <v>15</v>
      </c>
      <c r="F57" s="119" t="s">
        <v>16</v>
      </c>
      <c r="G57" s="119" t="s">
        <v>17</v>
      </c>
      <c r="H57" s="119" t="s">
        <v>18</v>
      </c>
      <c r="I57" s="119" t="s">
        <v>19</v>
      </c>
      <c r="J57" s="119" t="s">
        <v>20</v>
      </c>
      <c r="K57" s="120" t="s">
        <v>21</v>
      </c>
      <c r="L57" s="119" t="s">
        <v>22</v>
      </c>
      <c r="M57" s="121" t="s">
        <v>11</v>
      </c>
    </row>
    <row r="58" spans="1:13" s="46" customFormat="1" ht="81" customHeight="1" x14ac:dyDescent="0.25">
      <c r="A58" s="144">
        <v>1</v>
      </c>
      <c r="B58" s="96" t="s">
        <v>712</v>
      </c>
      <c r="C58" s="96" t="s">
        <v>152</v>
      </c>
      <c r="D58" s="96" t="s">
        <v>713</v>
      </c>
      <c r="E58" s="145" t="s">
        <v>714</v>
      </c>
      <c r="F58" s="98" t="s">
        <v>715</v>
      </c>
      <c r="G58" s="145" t="s">
        <v>716</v>
      </c>
      <c r="H58" s="146">
        <v>4630.24</v>
      </c>
      <c r="I58" s="147">
        <v>39398</v>
      </c>
      <c r="J58" s="145">
        <v>6</v>
      </c>
      <c r="K58" s="148">
        <v>2019</v>
      </c>
      <c r="L58" s="145" t="s">
        <v>717</v>
      </c>
      <c r="M58" s="145" t="s">
        <v>718</v>
      </c>
    </row>
    <row r="59" spans="1:13" s="46" customFormat="1" ht="63.75" customHeight="1" x14ac:dyDescent="0.25">
      <c r="A59" s="144">
        <v>2</v>
      </c>
      <c r="B59" s="96" t="s">
        <v>719</v>
      </c>
      <c r="C59" s="96" t="s">
        <v>152</v>
      </c>
      <c r="D59" s="96" t="s">
        <v>720</v>
      </c>
      <c r="E59" s="145" t="s">
        <v>721</v>
      </c>
      <c r="F59" s="98" t="s">
        <v>722</v>
      </c>
      <c r="G59" s="145" t="s">
        <v>723</v>
      </c>
      <c r="H59" s="146">
        <v>4630.2</v>
      </c>
      <c r="I59" s="147">
        <v>37622</v>
      </c>
      <c r="J59" s="145">
        <v>6</v>
      </c>
      <c r="K59" s="148">
        <v>2021</v>
      </c>
      <c r="L59" s="145" t="s">
        <v>724</v>
      </c>
      <c r="M59" s="145" t="s">
        <v>718</v>
      </c>
    </row>
    <row r="60" spans="1:13" s="46" customFormat="1" ht="64.5" customHeight="1" x14ac:dyDescent="0.25">
      <c r="A60" s="144">
        <v>3</v>
      </c>
      <c r="B60" s="96" t="s">
        <v>725</v>
      </c>
      <c r="C60" s="96" t="s">
        <v>152</v>
      </c>
      <c r="D60" s="96" t="s">
        <v>726</v>
      </c>
      <c r="E60" s="145" t="s">
        <v>727</v>
      </c>
      <c r="F60" s="98" t="s">
        <v>728</v>
      </c>
      <c r="G60" s="145" t="s">
        <v>729</v>
      </c>
      <c r="H60" s="146">
        <v>11773.8</v>
      </c>
      <c r="I60" s="147">
        <v>32540</v>
      </c>
      <c r="J60" s="145">
        <v>6</v>
      </c>
      <c r="K60" s="148">
        <v>2019</v>
      </c>
      <c r="L60" s="145" t="s">
        <v>730</v>
      </c>
      <c r="M60" s="145" t="s">
        <v>718</v>
      </c>
    </row>
    <row r="61" spans="1:13" s="46" customFormat="1" ht="89.25" customHeight="1" x14ac:dyDescent="0.25">
      <c r="A61" s="144">
        <v>4</v>
      </c>
      <c r="B61" s="96" t="s">
        <v>731</v>
      </c>
      <c r="C61" s="96" t="s">
        <v>152</v>
      </c>
      <c r="D61" s="96" t="s">
        <v>732</v>
      </c>
      <c r="E61" s="145" t="s">
        <v>733</v>
      </c>
      <c r="F61" s="98" t="s">
        <v>734</v>
      </c>
      <c r="G61" s="145">
        <v>80000730434</v>
      </c>
      <c r="H61" s="146">
        <v>1327</v>
      </c>
      <c r="I61" s="147">
        <v>36479</v>
      </c>
      <c r="J61" s="145">
        <v>6</v>
      </c>
      <c r="K61" s="148">
        <v>2017</v>
      </c>
      <c r="L61" s="145" t="s">
        <v>735</v>
      </c>
      <c r="M61" s="145" t="s">
        <v>718</v>
      </c>
    </row>
    <row r="62" spans="1:13" s="46" customFormat="1" ht="69" customHeight="1" x14ac:dyDescent="0.25">
      <c r="A62" s="144">
        <v>5</v>
      </c>
      <c r="B62" s="96" t="s">
        <v>736</v>
      </c>
      <c r="C62" s="96" t="s">
        <v>152</v>
      </c>
      <c r="D62" s="96" t="s">
        <v>737</v>
      </c>
      <c r="E62" s="145" t="s">
        <v>738</v>
      </c>
      <c r="F62" s="98" t="s">
        <v>739</v>
      </c>
      <c r="G62" s="145" t="s">
        <v>740</v>
      </c>
      <c r="H62" s="146">
        <v>18107.77</v>
      </c>
      <c r="I62" s="147">
        <v>39934</v>
      </c>
      <c r="J62" s="145">
        <v>6</v>
      </c>
      <c r="K62" s="148">
        <v>2021</v>
      </c>
      <c r="L62" s="145" t="s">
        <v>741</v>
      </c>
      <c r="M62" s="145" t="s">
        <v>742</v>
      </c>
    </row>
    <row r="63" spans="1:13" s="46" customFormat="1" ht="57" customHeight="1" x14ac:dyDescent="0.25">
      <c r="A63" s="144">
        <v>6</v>
      </c>
      <c r="B63" s="96" t="s">
        <v>743</v>
      </c>
      <c r="C63" s="96" t="s">
        <v>152</v>
      </c>
      <c r="D63" s="96" t="s">
        <v>744</v>
      </c>
      <c r="E63" s="145" t="s">
        <v>745</v>
      </c>
      <c r="F63" s="98" t="s">
        <v>746</v>
      </c>
      <c r="G63" s="145" t="s">
        <v>747</v>
      </c>
      <c r="H63" s="146">
        <v>107774.44</v>
      </c>
      <c r="I63" s="147">
        <v>42156</v>
      </c>
      <c r="J63" s="145">
        <v>6</v>
      </c>
      <c r="K63" s="148">
        <v>2021</v>
      </c>
      <c r="L63" s="145" t="s">
        <v>748</v>
      </c>
      <c r="M63" s="145" t="s">
        <v>773</v>
      </c>
    </row>
    <row r="64" spans="1:13" s="46" customFormat="1" ht="60.75" customHeight="1" x14ac:dyDescent="0.25">
      <c r="A64" s="144">
        <v>7</v>
      </c>
      <c r="B64" s="96" t="s">
        <v>749</v>
      </c>
      <c r="C64" s="96" t="s">
        <v>152</v>
      </c>
      <c r="D64" s="96" t="s">
        <v>750</v>
      </c>
      <c r="E64" s="145" t="s">
        <v>751</v>
      </c>
      <c r="F64" s="98" t="s">
        <v>752</v>
      </c>
      <c r="G64" s="145" t="s">
        <v>753</v>
      </c>
      <c r="H64" s="146">
        <v>8714.0400000000009</v>
      </c>
      <c r="I64" s="147">
        <v>32387</v>
      </c>
      <c r="J64" s="145">
        <v>6</v>
      </c>
      <c r="K64" s="148">
        <v>2018</v>
      </c>
      <c r="L64" s="145" t="s">
        <v>754</v>
      </c>
      <c r="M64" s="145" t="s">
        <v>742</v>
      </c>
    </row>
    <row r="65" spans="1:256" s="47" customFormat="1" ht="57" x14ac:dyDescent="0.25">
      <c r="A65" s="144">
        <v>8</v>
      </c>
      <c r="B65" s="149" t="s">
        <v>755</v>
      </c>
      <c r="C65" s="149" t="s">
        <v>152</v>
      </c>
      <c r="D65" s="149" t="s">
        <v>756</v>
      </c>
      <c r="E65" s="150" t="s">
        <v>757</v>
      </c>
      <c r="F65" s="151" t="s">
        <v>758</v>
      </c>
      <c r="G65" s="150" t="s">
        <v>759</v>
      </c>
      <c r="H65" s="152" t="s">
        <v>760</v>
      </c>
      <c r="I65" s="153">
        <v>40603</v>
      </c>
      <c r="J65" s="150" t="s">
        <v>761</v>
      </c>
      <c r="K65" s="153"/>
      <c r="L65" s="150" t="s">
        <v>762</v>
      </c>
      <c r="M65" s="150" t="s">
        <v>763</v>
      </c>
    </row>
    <row r="66" spans="1:256" s="46" customFormat="1" ht="86.25" customHeight="1" x14ac:dyDescent="0.25">
      <c r="A66" s="154">
        <v>9</v>
      </c>
      <c r="B66" s="44" t="s">
        <v>764</v>
      </c>
      <c r="C66" s="44" t="s">
        <v>152</v>
      </c>
      <c r="D66" s="44" t="s">
        <v>765</v>
      </c>
      <c r="E66" s="124" t="s">
        <v>766</v>
      </c>
      <c r="F66" s="65" t="s">
        <v>767</v>
      </c>
      <c r="G66" s="155" t="s">
        <v>768</v>
      </c>
      <c r="H66" s="156" t="s">
        <v>769</v>
      </c>
      <c r="I66" s="157" t="s">
        <v>770</v>
      </c>
      <c r="J66" s="157" t="s">
        <v>761</v>
      </c>
      <c r="K66" s="155">
        <v>2025</v>
      </c>
      <c r="L66" s="157" t="s">
        <v>771</v>
      </c>
      <c r="M66" s="157" t="s">
        <v>763</v>
      </c>
    </row>
    <row r="67" spans="1:256" s="55" customFormat="1" ht="78.75" x14ac:dyDescent="0.25">
      <c r="A67" s="143" t="s">
        <v>229</v>
      </c>
      <c r="B67" s="118" t="s">
        <v>12</v>
      </c>
      <c r="C67" s="119" t="s">
        <v>13</v>
      </c>
      <c r="D67" s="119" t="s">
        <v>14</v>
      </c>
      <c r="E67" s="119" t="s">
        <v>15</v>
      </c>
      <c r="F67" s="119" t="s">
        <v>16</v>
      </c>
      <c r="G67" s="119" t="s">
        <v>17</v>
      </c>
      <c r="H67" s="119" t="s">
        <v>18</v>
      </c>
      <c r="I67" s="119" t="s">
        <v>19</v>
      </c>
      <c r="J67" s="119" t="s">
        <v>20</v>
      </c>
      <c r="K67" s="120" t="s">
        <v>21</v>
      </c>
      <c r="L67" s="119" t="s">
        <v>22</v>
      </c>
      <c r="M67" s="121" t="s">
        <v>11</v>
      </c>
    </row>
    <row r="68" spans="1:256" s="46" customFormat="1" ht="71.25" x14ac:dyDescent="0.25">
      <c r="A68" s="144">
        <v>1</v>
      </c>
      <c r="B68" s="96" t="s">
        <v>296</v>
      </c>
      <c r="C68" s="96" t="s">
        <v>152</v>
      </c>
      <c r="D68" s="96" t="s">
        <v>297</v>
      </c>
      <c r="E68" s="145" t="s">
        <v>298</v>
      </c>
      <c r="F68" s="98" t="s">
        <v>299</v>
      </c>
      <c r="G68" s="145" t="s">
        <v>300</v>
      </c>
      <c r="H68" s="146">
        <v>5730</v>
      </c>
      <c r="I68" s="147"/>
      <c r="J68" s="145" t="s">
        <v>301</v>
      </c>
      <c r="K68" s="147" t="s">
        <v>302</v>
      </c>
      <c r="L68" s="145" t="s">
        <v>303</v>
      </c>
      <c r="M68" s="145"/>
    </row>
    <row r="69" spans="1:256" s="46" customFormat="1" ht="71.25" x14ac:dyDescent="0.25">
      <c r="A69" s="158">
        <v>2</v>
      </c>
      <c r="B69" s="104" t="s">
        <v>304</v>
      </c>
      <c r="C69" s="104" t="s">
        <v>152</v>
      </c>
      <c r="D69" s="104" t="s">
        <v>305</v>
      </c>
      <c r="E69" s="88" t="s">
        <v>306</v>
      </c>
      <c r="F69" s="89" t="s">
        <v>307</v>
      </c>
      <c r="G69" s="88" t="s">
        <v>308</v>
      </c>
      <c r="H69" s="112">
        <v>3400</v>
      </c>
      <c r="I69" s="113">
        <v>38718</v>
      </c>
      <c r="J69" s="159">
        <v>43465</v>
      </c>
      <c r="K69" s="113"/>
      <c r="L69" s="88" t="s">
        <v>309</v>
      </c>
      <c r="M69" s="8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L69" s="48"/>
      <c r="DM69" s="48"/>
      <c r="DN69" s="48"/>
      <c r="DO69" s="48"/>
      <c r="DP69" s="48"/>
      <c r="DQ69" s="48"/>
      <c r="DR69" s="48"/>
      <c r="DS69" s="48"/>
      <c r="DT69" s="48"/>
      <c r="DU69" s="48"/>
      <c r="DV69" s="48"/>
      <c r="DW69" s="48"/>
      <c r="DX69" s="48"/>
      <c r="DY69" s="48"/>
      <c r="DZ69" s="48"/>
      <c r="EA69" s="48"/>
      <c r="EB69" s="48"/>
      <c r="EC69" s="48"/>
      <c r="ED69" s="48"/>
      <c r="EE69" s="48"/>
      <c r="EF69" s="48"/>
      <c r="EG69" s="48"/>
      <c r="EH69" s="48"/>
      <c r="EI69" s="48"/>
      <c r="EJ69" s="48"/>
      <c r="EK69" s="48"/>
      <c r="EL69" s="48"/>
      <c r="EM69" s="48"/>
      <c r="EN69" s="48"/>
      <c r="EO69" s="48"/>
      <c r="EP69" s="48"/>
      <c r="EQ69" s="48"/>
      <c r="ER69" s="48"/>
      <c r="ES69" s="48"/>
      <c r="ET69" s="48"/>
      <c r="EU69" s="48"/>
      <c r="EV69" s="48"/>
      <c r="EW69" s="48"/>
      <c r="EX69" s="48"/>
      <c r="EY69" s="48"/>
      <c r="EZ69" s="48"/>
      <c r="FA69" s="48"/>
      <c r="FB69" s="48"/>
      <c r="FC69" s="48"/>
      <c r="FD69" s="48"/>
      <c r="FE69" s="48"/>
      <c r="FF69" s="48"/>
      <c r="FG69" s="48"/>
      <c r="FH69" s="48"/>
      <c r="FI69" s="48"/>
      <c r="FJ69" s="48"/>
      <c r="FK69" s="48"/>
      <c r="FL69" s="48"/>
      <c r="FM69" s="48"/>
      <c r="FN69" s="48"/>
      <c r="FO69" s="48"/>
      <c r="FP69" s="48"/>
      <c r="FQ69" s="48"/>
      <c r="FR69" s="48"/>
      <c r="FS69" s="48"/>
      <c r="FT69" s="48"/>
      <c r="FU69" s="48"/>
      <c r="FV69" s="48"/>
      <c r="FW69" s="48"/>
      <c r="FX69" s="48"/>
      <c r="FY69" s="48"/>
      <c r="FZ69" s="48"/>
      <c r="GA69" s="48"/>
      <c r="GB69" s="48"/>
      <c r="GC69" s="48"/>
      <c r="GD69" s="48"/>
      <c r="GE69" s="48"/>
      <c r="GF69" s="48"/>
      <c r="GG69" s="48"/>
      <c r="GH69" s="48"/>
      <c r="GI69" s="48"/>
      <c r="GJ69" s="48"/>
      <c r="GK69" s="48"/>
      <c r="GL69" s="48"/>
      <c r="GM69" s="48"/>
      <c r="GN69" s="48"/>
      <c r="GO69" s="48"/>
      <c r="GP69" s="48"/>
      <c r="GQ69" s="48"/>
      <c r="GR69" s="48"/>
      <c r="GS69" s="48"/>
      <c r="GT69" s="48"/>
      <c r="GU69" s="48"/>
      <c r="GV69" s="48"/>
      <c r="GW69" s="48"/>
      <c r="GX69" s="48"/>
      <c r="GY69" s="48"/>
      <c r="GZ69" s="48"/>
      <c r="HA69" s="48"/>
      <c r="HB69" s="48"/>
      <c r="HC69" s="48"/>
      <c r="HD69" s="48"/>
      <c r="HE69" s="48"/>
      <c r="HF69" s="48"/>
      <c r="HG69" s="48"/>
      <c r="HH69" s="48"/>
      <c r="HI69" s="48"/>
      <c r="HJ69" s="48"/>
      <c r="HK69" s="48"/>
      <c r="HL69" s="48"/>
      <c r="HM69" s="48"/>
      <c r="HN69" s="48"/>
      <c r="HO69" s="48"/>
      <c r="HP69" s="48"/>
      <c r="HQ69" s="48"/>
      <c r="HR69" s="48"/>
      <c r="HS69" s="48"/>
      <c r="HT69" s="48"/>
      <c r="HU69" s="48"/>
      <c r="HV69" s="48"/>
      <c r="HW69" s="48"/>
      <c r="HX69" s="48"/>
      <c r="HY69" s="48"/>
      <c r="HZ69" s="48"/>
      <c r="IA69" s="48"/>
      <c r="IB69" s="48"/>
      <c r="IC69" s="48"/>
      <c r="ID69" s="48"/>
      <c r="IE69" s="48"/>
      <c r="IF69" s="48"/>
      <c r="IG69" s="48"/>
      <c r="IH69" s="48"/>
      <c r="II69" s="48"/>
      <c r="IJ69" s="48"/>
      <c r="IK69" s="48"/>
      <c r="IL69" s="48"/>
      <c r="IM69" s="48"/>
      <c r="IN69" s="48"/>
      <c r="IO69" s="48"/>
      <c r="IP69" s="48"/>
      <c r="IQ69" s="48"/>
      <c r="IR69" s="48"/>
      <c r="IS69" s="48"/>
      <c r="IT69" s="48"/>
      <c r="IU69" s="48"/>
      <c r="IV69" s="48"/>
    </row>
    <row r="70" spans="1:256" s="46" customFormat="1" ht="99.75" x14ac:dyDescent="0.25">
      <c r="A70" s="158">
        <v>3</v>
      </c>
      <c r="B70" s="104" t="s">
        <v>310</v>
      </c>
      <c r="C70" s="104" t="s">
        <v>152</v>
      </c>
      <c r="D70" s="104" t="s">
        <v>311</v>
      </c>
      <c r="E70" s="88" t="s">
        <v>312</v>
      </c>
      <c r="F70" s="89" t="s">
        <v>313</v>
      </c>
      <c r="G70" s="88" t="s">
        <v>314</v>
      </c>
      <c r="H70" s="112">
        <v>25200</v>
      </c>
      <c r="I70" s="113">
        <v>42278</v>
      </c>
      <c r="J70" s="159" t="s">
        <v>315</v>
      </c>
      <c r="K70" s="113"/>
      <c r="L70" s="88" t="s">
        <v>316</v>
      </c>
      <c r="M70" s="8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  <c r="DI70" s="48"/>
      <c r="DJ70" s="48"/>
      <c r="DK70" s="48"/>
      <c r="DL70" s="48"/>
      <c r="DM70" s="48"/>
      <c r="DN70" s="48"/>
      <c r="DO70" s="48"/>
      <c r="DP70" s="48"/>
      <c r="DQ70" s="48"/>
      <c r="DR70" s="48"/>
      <c r="DS70" s="48"/>
      <c r="DT70" s="48"/>
      <c r="DU70" s="48"/>
      <c r="DV70" s="48"/>
      <c r="DW70" s="48"/>
      <c r="DX70" s="48"/>
      <c r="DY70" s="48"/>
      <c r="DZ70" s="48"/>
      <c r="EA70" s="48"/>
      <c r="EB70" s="48"/>
      <c r="EC70" s="48"/>
      <c r="ED70" s="48"/>
      <c r="EE70" s="48"/>
      <c r="EF70" s="48"/>
      <c r="EG70" s="48"/>
      <c r="EH70" s="48"/>
      <c r="EI70" s="48"/>
      <c r="EJ70" s="48"/>
      <c r="EK70" s="48"/>
      <c r="EL70" s="48"/>
      <c r="EM70" s="48"/>
      <c r="EN70" s="48"/>
      <c r="EO70" s="48"/>
      <c r="EP70" s="48"/>
      <c r="EQ70" s="48"/>
      <c r="ER70" s="48"/>
      <c r="ES70" s="48"/>
      <c r="ET70" s="48"/>
      <c r="EU70" s="48"/>
      <c r="EV70" s="48"/>
      <c r="EW70" s="48"/>
      <c r="EX70" s="48"/>
      <c r="EY70" s="48"/>
      <c r="EZ70" s="48"/>
      <c r="FA70" s="48"/>
      <c r="FB70" s="48"/>
      <c r="FC70" s="48"/>
      <c r="FD70" s="48"/>
      <c r="FE70" s="48"/>
      <c r="FF70" s="48"/>
      <c r="FG70" s="48"/>
      <c r="FH70" s="48"/>
      <c r="FI70" s="48"/>
      <c r="FJ70" s="48"/>
      <c r="FK70" s="48"/>
      <c r="FL70" s="48"/>
      <c r="FM70" s="48"/>
      <c r="FN70" s="48"/>
      <c r="FO70" s="48"/>
      <c r="FP70" s="48"/>
      <c r="FQ70" s="48"/>
      <c r="FR70" s="48"/>
      <c r="FS70" s="48"/>
      <c r="FT70" s="48"/>
      <c r="FU70" s="48"/>
      <c r="FV70" s="48"/>
      <c r="FW70" s="48"/>
      <c r="FX70" s="48"/>
      <c r="FY70" s="48"/>
      <c r="FZ70" s="48"/>
      <c r="GA70" s="48"/>
      <c r="GB70" s="48"/>
      <c r="GC70" s="48"/>
      <c r="GD70" s="48"/>
      <c r="GE70" s="48"/>
      <c r="GF70" s="48"/>
      <c r="GG70" s="48"/>
      <c r="GH70" s="48"/>
      <c r="GI70" s="48"/>
      <c r="GJ70" s="48"/>
      <c r="GK70" s="48"/>
      <c r="GL70" s="48"/>
      <c r="GM70" s="48"/>
      <c r="GN70" s="48"/>
      <c r="GO70" s="48"/>
      <c r="GP70" s="48"/>
      <c r="GQ70" s="48"/>
      <c r="GR70" s="48"/>
      <c r="GS70" s="48"/>
      <c r="GT70" s="48"/>
      <c r="GU70" s="48"/>
      <c r="GV70" s="48"/>
      <c r="GW70" s="48"/>
      <c r="GX70" s="48"/>
      <c r="GY70" s="48"/>
      <c r="GZ70" s="48"/>
      <c r="HA70" s="48"/>
      <c r="HB70" s="48"/>
      <c r="HC70" s="48"/>
      <c r="HD70" s="48"/>
      <c r="HE70" s="48"/>
      <c r="HF70" s="48"/>
      <c r="HG70" s="48"/>
      <c r="HH70" s="48"/>
      <c r="HI70" s="48"/>
      <c r="HJ70" s="48"/>
      <c r="HK70" s="48"/>
      <c r="HL70" s="48"/>
      <c r="HM70" s="48"/>
      <c r="HN70" s="48"/>
      <c r="HO70" s="48"/>
      <c r="HP70" s="48"/>
      <c r="HQ70" s="48"/>
      <c r="HR70" s="48"/>
      <c r="HS70" s="48"/>
      <c r="HT70" s="48"/>
      <c r="HU70" s="48"/>
      <c r="HV70" s="48"/>
      <c r="HW70" s="48"/>
      <c r="HX70" s="48"/>
      <c r="HY70" s="48"/>
      <c r="HZ70" s="48"/>
      <c r="IA70" s="48"/>
      <c r="IB70" s="48"/>
      <c r="IC70" s="48"/>
      <c r="ID70" s="48"/>
      <c r="IE70" s="48"/>
      <c r="IF70" s="48"/>
      <c r="IG70" s="48"/>
      <c r="IH70" s="48"/>
      <c r="II70" s="48"/>
      <c r="IJ70" s="48"/>
      <c r="IK70" s="48"/>
      <c r="IL70" s="48"/>
      <c r="IM70" s="48"/>
      <c r="IN70" s="48"/>
      <c r="IO70" s="48"/>
      <c r="IP70" s="48"/>
      <c r="IQ70" s="48"/>
      <c r="IR70" s="48"/>
      <c r="IS70" s="48"/>
      <c r="IT70" s="48"/>
      <c r="IU70" s="48"/>
      <c r="IV70" s="48"/>
    </row>
    <row r="71" spans="1:256" s="46" customFormat="1" ht="42.75" x14ac:dyDescent="0.25">
      <c r="A71" s="160">
        <v>4</v>
      </c>
      <c r="B71" s="161" t="s">
        <v>317</v>
      </c>
      <c r="C71" s="161" t="s">
        <v>152</v>
      </c>
      <c r="D71" s="161" t="s">
        <v>318</v>
      </c>
      <c r="E71" s="162" t="s">
        <v>319</v>
      </c>
      <c r="F71" s="163" t="s">
        <v>320</v>
      </c>
      <c r="G71" s="162" t="s">
        <v>321</v>
      </c>
      <c r="H71" s="164">
        <v>29070</v>
      </c>
      <c r="I71" s="165">
        <v>40899</v>
      </c>
      <c r="J71" s="162">
        <v>43091</v>
      </c>
      <c r="K71" s="165" t="s">
        <v>302</v>
      </c>
      <c r="L71" s="162" t="s">
        <v>322</v>
      </c>
      <c r="M71" s="162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L71" s="48"/>
      <c r="DM71" s="48"/>
      <c r="DN71" s="48"/>
      <c r="DO71" s="48"/>
      <c r="DP71" s="48"/>
      <c r="DQ71" s="48"/>
      <c r="DR71" s="48"/>
      <c r="DS71" s="48"/>
      <c r="DT71" s="48"/>
      <c r="DU71" s="48"/>
      <c r="DV71" s="48"/>
      <c r="DW71" s="48"/>
      <c r="DX71" s="48"/>
      <c r="DY71" s="48"/>
      <c r="DZ71" s="48"/>
      <c r="EA71" s="48"/>
      <c r="EB71" s="48"/>
      <c r="EC71" s="48"/>
      <c r="ED71" s="48"/>
      <c r="EE71" s="48"/>
      <c r="EF71" s="48"/>
      <c r="EG71" s="48"/>
      <c r="EH71" s="48"/>
      <c r="EI71" s="48"/>
      <c r="EJ71" s="48"/>
      <c r="EK71" s="48"/>
      <c r="EL71" s="48"/>
      <c r="EM71" s="48"/>
      <c r="EN71" s="48"/>
      <c r="EO71" s="48"/>
      <c r="EP71" s="48"/>
      <c r="EQ71" s="48"/>
      <c r="ER71" s="48"/>
      <c r="ES71" s="48"/>
      <c r="ET71" s="48"/>
      <c r="EU71" s="48"/>
      <c r="EV71" s="48"/>
      <c r="EW71" s="48"/>
      <c r="EX71" s="48"/>
      <c r="EY71" s="48"/>
      <c r="EZ71" s="48"/>
      <c r="FA71" s="48"/>
      <c r="FB71" s="48"/>
      <c r="FC71" s="48"/>
      <c r="FD71" s="48"/>
      <c r="FE71" s="48"/>
      <c r="FF71" s="48"/>
      <c r="FG71" s="48"/>
      <c r="FH71" s="48"/>
      <c r="FI71" s="48"/>
      <c r="FJ71" s="48"/>
      <c r="FK71" s="48"/>
      <c r="FL71" s="48"/>
      <c r="FM71" s="48"/>
      <c r="FN71" s="48"/>
      <c r="FO71" s="48"/>
      <c r="FP71" s="48"/>
      <c r="FQ71" s="48"/>
      <c r="FR71" s="48"/>
      <c r="FS71" s="48"/>
      <c r="FT71" s="48"/>
      <c r="FU71" s="48"/>
      <c r="FV71" s="48"/>
      <c r="FW71" s="48"/>
      <c r="FX71" s="48"/>
      <c r="FY71" s="48"/>
      <c r="FZ71" s="48"/>
      <c r="GA71" s="48"/>
      <c r="GB71" s="48"/>
      <c r="GC71" s="48"/>
      <c r="GD71" s="48"/>
      <c r="GE71" s="48"/>
      <c r="GF71" s="48"/>
      <c r="GG71" s="48"/>
      <c r="GH71" s="48"/>
      <c r="GI71" s="48"/>
      <c r="GJ71" s="48"/>
      <c r="GK71" s="48"/>
      <c r="GL71" s="48"/>
      <c r="GM71" s="48"/>
      <c r="GN71" s="48"/>
      <c r="GO71" s="48"/>
      <c r="GP71" s="48"/>
      <c r="GQ71" s="48"/>
      <c r="GR71" s="48"/>
      <c r="GS71" s="48"/>
      <c r="GT71" s="48"/>
      <c r="GU71" s="48"/>
      <c r="GV71" s="48"/>
      <c r="GW71" s="48"/>
      <c r="GX71" s="48"/>
      <c r="GY71" s="48"/>
      <c r="GZ71" s="48"/>
      <c r="HA71" s="48"/>
      <c r="HB71" s="48"/>
      <c r="HC71" s="48"/>
      <c r="HD71" s="48"/>
      <c r="HE71" s="48"/>
      <c r="HF71" s="48"/>
      <c r="HG71" s="48"/>
      <c r="HH71" s="48"/>
      <c r="HI71" s="48"/>
      <c r="HJ71" s="48"/>
      <c r="HK71" s="48"/>
      <c r="HL71" s="48"/>
      <c r="HM71" s="48"/>
      <c r="HN71" s="48"/>
      <c r="HO71" s="48"/>
      <c r="HP71" s="48"/>
      <c r="HQ71" s="48"/>
      <c r="HR71" s="48"/>
      <c r="HS71" s="48"/>
      <c r="HT71" s="48"/>
      <c r="HU71" s="48"/>
      <c r="HV71" s="48"/>
      <c r="HW71" s="48"/>
      <c r="HX71" s="48"/>
      <c r="HY71" s="48"/>
      <c r="HZ71" s="48"/>
      <c r="IA71" s="48"/>
      <c r="IB71" s="48"/>
      <c r="IC71" s="48"/>
      <c r="ID71" s="48"/>
      <c r="IE71" s="48"/>
      <c r="IF71" s="48"/>
      <c r="IG71" s="48"/>
      <c r="IH71" s="48"/>
      <c r="II71" s="48"/>
      <c r="IJ71" s="48"/>
      <c r="IK71" s="48"/>
      <c r="IL71" s="48"/>
      <c r="IM71" s="48"/>
      <c r="IN71" s="48"/>
      <c r="IO71" s="48"/>
      <c r="IP71" s="48"/>
      <c r="IQ71" s="48"/>
      <c r="IR71" s="48"/>
      <c r="IS71" s="48"/>
      <c r="IT71" s="48"/>
      <c r="IU71" s="48"/>
      <c r="IV71" s="48"/>
    </row>
    <row r="72" spans="1:256" s="46" customFormat="1" ht="57" x14ac:dyDescent="0.25">
      <c r="A72" s="166">
        <v>5</v>
      </c>
      <c r="B72" s="167" t="s">
        <v>323</v>
      </c>
      <c r="C72" s="167" t="s">
        <v>152</v>
      </c>
      <c r="D72" s="167" t="s">
        <v>324</v>
      </c>
      <c r="E72" s="167" t="s">
        <v>325</v>
      </c>
      <c r="F72" s="167"/>
      <c r="G72" s="168" t="s">
        <v>326</v>
      </c>
      <c r="H72" s="169">
        <v>11000</v>
      </c>
      <c r="I72" s="178" t="s">
        <v>327</v>
      </c>
      <c r="J72" s="178"/>
      <c r="K72" s="179" t="s">
        <v>328</v>
      </c>
      <c r="L72" s="179"/>
      <c r="M72" s="179"/>
      <c r="N72" s="49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50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0"/>
      <c r="EU72" s="50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0"/>
      <c r="FJ72" s="50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X72" s="50"/>
      <c r="FY72" s="50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  <c r="GK72" s="50"/>
      <c r="GL72" s="50"/>
      <c r="GM72" s="50"/>
      <c r="GN72" s="50"/>
      <c r="GO72" s="50"/>
      <c r="GP72" s="50"/>
      <c r="GQ72" s="50"/>
      <c r="GR72" s="50"/>
      <c r="GS72" s="50"/>
      <c r="GT72" s="50"/>
      <c r="GU72" s="50"/>
      <c r="GV72" s="50"/>
      <c r="GW72" s="50"/>
      <c r="GX72" s="50"/>
      <c r="GY72" s="50"/>
      <c r="GZ72" s="50"/>
      <c r="HA72" s="50"/>
      <c r="HB72" s="50"/>
      <c r="HC72" s="50"/>
      <c r="HD72" s="50"/>
      <c r="HE72" s="50"/>
      <c r="HF72" s="50"/>
      <c r="HG72" s="50"/>
      <c r="HH72" s="50"/>
      <c r="HI72" s="50"/>
      <c r="HJ72" s="50"/>
      <c r="HK72" s="50"/>
      <c r="HL72" s="50"/>
      <c r="HM72" s="50"/>
      <c r="HN72" s="50"/>
      <c r="HO72" s="50"/>
      <c r="HP72" s="50"/>
      <c r="HQ72" s="50"/>
      <c r="HR72" s="50"/>
      <c r="HS72" s="50"/>
      <c r="HT72" s="50"/>
      <c r="HU72" s="50"/>
      <c r="HV72" s="50"/>
      <c r="HW72" s="50"/>
      <c r="HX72" s="50"/>
      <c r="HY72" s="50"/>
      <c r="HZ72" s="50"/>
      <c r="IA72" s="50"/>
      <c r="IB72" s="50"/>
      <c r="IC72" s="50"/>
      <c r="ID72" s="50"/>
      <c r="IE72" s="50"/>
      <c r="IF72" s="50"/>
      <c r="IG72" s="50"/>
      <c r="IH72" s="50"/>
      <c r="II72" s="50"/>
      <c r="IJ72" s="50"/>
      <c r="IK72" s="50"/>
      <c r="IL72" s="50"/>
      <c r="IM72" s="50"/>
      <c r="IN72" s="50"/>
      <c r="IO72" s="50"/>
      <c r="IP72" s="50"/>
      <c r="IQ72" s="50"/>
      <c r="IR72" s="50"/>
      <c r="IS72" s="50"/>
      <c r="IT72" s="50"/>
      <c r="IU72" s="50"/>
      <c r="IV72" s="50"/>
    </row>
    <row r="73" spans="1:256" s="55" customFormat="1" ht="78.75" x14ac:dyDescent="0.25">
      <c r="A73" s="170" t="s">
        <v>230</v>
      </c>
      <c r="B73" s="118" t="s">
        <v>12</v>
      </c>
      <c r="C73" s="119" t="s">
        <v>13</v>
      </c>
      <c r="D73" s="119" t="s">
        <v>14</v>
      </c>
      <c r="E73" s="119" t="s">
        <v>15</v>
      </c>
      <c r="F73" s="119" t="s">
        <v>16</v>
      </c>
      <c r="G73" s="119" t="s">
        <v>17</v>
      </c>
      <c r="H73" s="119" t="s">
        <v>18</v>
      </c>
      <c r="I73" s="119" t="s">
        <v>19</v>
      </c>
      <c r="J73" s="119" t="s">
        <v>20</v>
      </c>
      <c r="K73" s="120" t="s">
        <v>21</v>
      </c>
      <c r="L73" s="119" t="s">
        <v>22</v>
      </c>
      <c r="M73" s="121" t="s">
        <v>11</v>
      </c>
    </row>
    <row r="74" spans="1:256" s="46" customFormat="1" ht="85.5" x14ac:dyDescent="0.25">
      <c r="A74" s="158">
        <v>1</v>
      </c>
      <c r="B74" s="104" t="s">
        <v>387</v>
      </c>
      <c r="C74" s="104" t="s">
        <v>388</v>
      </c>
      <c r="D74" s="104" t="s">
        <v>389</v>
      </c>
      <c r="E74" s="88" t="s">
        <v>390</v>
      </c>
      <c r="F74" s="89" t="s">
        <v>391</v>
      </c>
      <c r="G74" s="88" t="s">
        <v>392</v>
      </c>
      <c r="H74" s="112">
        <f>20224.04/1.21</f>
        <v>16714.082644628099</v>
      </c>
      <c r="I74" s="113">
        <v>39561</v>
      </c>
      <c r="J74" s="88">
        <v>6</v>
      </c>
      <c r="K74" s="113" t="s">
        <v>393</v>
      </c>
      <c r="L74" s="88" t="s">
        <v>394</v>
      </c>
      <c r="M74" s="89" t="s">
        <v>395</v>
      </c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L74" s="48"/>
      <c r="DM74" s="48"/>
      <c r="DN74" s="48"/>
      <c r="DO74" s="48"/>
      <c r="DP74" s="48"/>
      <c r="DQ74" s="48"/>
      <c r="DR74" s="48"/>
      <c r="DS74" s="48"/>
      <c r="DT74" s="48"/>
      <c r="DU74" s="48"/>
      <c r="DV74" s="48"/>
      <c r="DW74" s="48"/>
      <c r="DX74" s="48"/>
      <c r="DY74" s="48"/>
      <c r="DZ74" s="48"/>
      <c r="EA74" s="48"/>
      <c r="EB74" s="48"/>
      <c r="EC74" s="48"/>
      <c r="ED74" s="48"/>
      <c r="EE74" s="48"/>
      <c r="EF74" s="48"/>
      <c r="EG74" s="48"/>
      <c r="EH74" s="48"/>
      <c r="EI74" s="48"/>
      <c r="EJ74" s="48"/>
      <c r="EK74" s="48"/>
      <c r="EL74" s="48"/>
      <c r="EM74" s="48"/>
      <c r="EN74" s="48"/>
      <c r="EO74" s="48"/>
      <c r="EP74" s="48"/>
      <c r="EQ74" s="48"/>
      <c r="ER74" s="48"/>
      <c r="ES74" s="48"/>
      <c r="ET74" s="48"/>
      <c r="EU74" s="48"/>
      <c r="EV74" s="48"/>
      <c r="EW74" s="48"/>
      <c r="EX74" s="48"/>
      <c r="EY74" s="48"/>
      <c r="EZ74" s="48"/>
      <c r="FA74" s="48"/>
      <c r="FB74" s="48"/>
      <c r="FC74" s="48"/>
      <c r="FD74" s="48"/>
      <c r="FE74" s="48"/>
      <c r="FF74" s="48"/>
      <c r="FG74" s="48"/>
      <c r="FH74" s="48"/>
      <c r="FI74" s="48"/>
      <c r="FJ74" s="48"/>
      <c r="FK74" s="48"/>
      <c r="FL74" s="48"/>
      <c r="FM74" s="48"/>
      <c r="FN74" s="48"/>
      <c r="FO74" s="48"/>
      <c r="FP74" s="48"/>
      <c r="FQ74" s="48"/>
      <c r="FR74" s="48"/>
      <c r="FS74" s="48"/>
      <c r="FT74" s="48"/>
      <c r="FU74" s="48"/>
      <c r="FV74" s="48"/>
      <c r="FW74" s="48"/>
      <c r="FX74" s="48"/>
      <c r="FY74" s="48"/>
      <c r="FZ74" s="48"/>
      <c r="GA74" s="48"/>
      <c r="GB74" s="48"/>
      <c r="GC74" s="48"/>
      <c r="GD74" s="48"/>
      <c r="GE74" s="48"/>
      <c r="GF74" s="48"/>
      <c r="GG74" s="48"/>
      <c r="GH74" s="48"/>
      <c r="GI74" s="48"/>
      <c r="GJ74" s="48"/>
      <c r="GK74" s="48"/>
      <c r="GL74" s="48"/>
      <c r="GM74" s="48"/>
      <c r="GN74" s="48"/>
      <c r="GO74" s="48"/>
      <c r="GP74" s="48"/>
      <c r="GQ74" s="48"/>
      <c r="GR74" s="48"/>
      <c r="GS74" s="48"/>
      <c r="GT74" s="48"/>
      <c r="GU74" s="48"/>
      <c r="GV74" s="48"/>
      <c r="GW74" s="48"/>
      <c r="GX74" s="48"/>
      <c r="GY74" s="48"/>
      <c r="GZ74" s="48"/>
      <c r="HA74" s="48"/>
      <c r="HB74" s="48"/>
      <c r="HC74" s="48"/>
      <c r="HD74" s="48"/>
      <c r="HE74" s="48"/>
      <c r="HF74" s="48"/>
      <c r="HG74" s="48"/>
      <c r="HH74" s="48"/>
      <c r="HI74" s="48"/>
      <c r="HJ74" s="48"/>
      <c r="HK74" s="48"/>
      <c r="HL74" s="48"/>
      <c r="HM74" s="48"/>
      <c r="HN74" s="48"/>
      <c r="HO74" s="48"/>
      <c r="HP74" s="48"/>
      <c r="HQ74" s="48"/>
      <c r="HR74" s="48"/>
      <c r="HS74" s="48"/>
      <c r="HT74" s="48"/>
      <c r="HU74" s="48"/>
      <c r="HV74" s="48"/>
      <c r="HW74" s="48"/>
      <c r="HX74" s="48"/>
      <c r="HY74" s="48"/>
      <c r="HZ74" s="48"/>
      <c r="IA74" s="48"/>
      <c r="IB74" s="48"/>
      <c r="IC74" s="48"/>
      <c r="ID74" s="48"/>
      <c r="IE74" s="48"/>
      <c r="IF74" s="48"/>
      <c r="IG74" s="48"/>
      <c r="IH74" s="48"/>
      <c r="II74" s="48"/>
      <c r="IJ74" s="48"/>
      <c r="IK74" s="48"/>
      <c r="IL74" s="48"/>
      <c r="IM74" s="48"/>
      <c r="IN74" s="48"/>
      <c r="IO74" s="48"/>
      <c r="IP74" s="48"/>
      <c r="IQ74" s="48"/>
      <c r="IR74" s="48"/>
      <c r="IS74" s="48"/>
      <c r="IT74" s="48"/>
      <c r="IU74" s="48"/>
      <c r="IV74" s="48"/>
    </row>
    <row r="75" spans="1:256" s="46" customFormat="1" ht="85.5" x14ac:dyDescent="0.25">
      <c r="A75" s="158">
        <v>2</v>
      </c>
      <c r="B75" s="104" t="s">
        <v>396</v>
      </c>
      <c r="C75" s="104" t="s">
        <v>388</v>
      </c>
      <c r="D75" s="104" t="s">
        <v>397</v>
      </c>
      <c r="E75" s="88" t="s">
        <v>390</v>
      </c>
      <c r="F75" s="89" t="s">
        <v>391</v>
      </c>
      <c r="G75" s="88" t="s">
        <v>392</v>
      </c>
      <c r="H75" s="112">
        <f>11719.16/1.21</f>
        <v>9685.2561983471078</v>
      </c>
      <c r="I75" s="113">
        <v>40316</v>
      </c>
      <c r="J75" s="88">
        <v>6</v>
      </c>
      <c r="K75" s="113" t="s">
        <v>393</v>
      </c>
      <c r="L75" s="88" t="s">
        <v>398</v>
      </c>
      <c r="M75" s="89" t="s">
        <v>395</v>
      </c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  <c r="CM75" s="48"/>
      <c r="CN75" s="48"/>
      <c r="CO75" s="48"/>
      <c r="CP75" s="48"/>
      <c r="CQ75" s="48"/>
      <c r="CR75" s="48"/>
      <c r="CS75" s="48"/>
      <c r="CT75" s="48"/>
      <c r="CU75" s="48"/>
      <c r="CV75" s="48"/>
      <c r="CW75" s="48"/>
      <c r="CX75" s="48"/>
      <c r="CY75" s="48"/>
      <c r="CZ75" s="48"/>
      <c r="DA75" s="48"/>
      <c r="DB75" s="48"/>
      <c r="DC75" s="48"/>
      <c r="DD75" s="48"/>
      <c r="DE75" s="48"/>
      <c r="DF75" s="48"/>
      <c r="DG75" s="48"/>
      <c r="DH75" s="48"/>
      <c r="DI75" s="48"/>
      <c r="DJ75" s="48"/>
      <c r="DK75" s="48"/>
      <c r="DL75" s="48"/>
      <c r="DM75" s="48"/>
      <c r="DN75" s="48"/>
      <c r="DO75" s="48"/>
      <c r="DP75" s="48"/>
      <c r="DQ75" s="48"/>
      <c r="DR75" s="48"/>
      <c r="DS75" s="48"/>
      <c r="DT75" s="48"/>
      <c r="DU75" s="48"/>
      <c r="DV75" s="48"/>
      <c r="DW75" s="48"/>
      <c r="DX75" s="48"/>
      <c r="DY75" s="48"/>
      <c r="DZ75" s="48"/>
      <c r="EA75" s="48"/>
      <c r="EB75" s="48"/>
      <c r="EC75" s="48"/>
      <c r="ED75" s="48"/>
      <c r="EE75" s="48"/>
      <c r="EF75" s="48"/>
      <c r="EG75" s="48"/>
      <c r="EH75" s="48"/>
      <c r="EI75" s="48"/>
      <c r="EJ75" s="48"/>
      <c r="EK75" s="48"/>
      <c r="EL75" s="48"/>
      <c r="EM75" s="48"/>
      <c r="EN75" s="48"/>
      <c r="EO75" s="48"/>
      <c r="EP75" s="48"/>
      <c r="EQ75" s="48"/>
      <c r="ER75" s="48"/>
      <c r="ES75" s="48"/>
      <c r="ET75" s="48"/>
      <c r="EU75" s="48"/>
      <c r="EV75" s="48"/>
      <c r="EW75" s="48"/>
      <c r="EX75" s="48"/>
      <c r="EY75" s="48"/>
      <c r="EZ75" s="48"/>
      <c r="FA75" s="48"/>
      <c r="FB75" s="48"/>
      <c r="FC75" s="48"/>
      <c r="FD75" s="48"/>
      <c r="FE75" s="48"/>
      <c r="FF75" s="48"/>
      <c r="FG75" s="48"/>
      <c r="FH75" s="48"/>
      <c r="FI75" s="48"/>
      <c r="FJ75" s="48"/>
      <c r="FK75" s="48"/>
      <c r="FL75" s="48"/>
      <c r="FM75" s="48"/>
      <c r="FN75" s="48"/>
      <c r="FO75" s="48"/>
      <c r="FP75" s="48"/>
      <c r="FQ75" s="48"/>
      <c r="FR75" s="48"/>
      <c r="FS75" s="48"/>
      <c r="FT75" s="48"/>
      <c r="FU75" s="48"/>
      <c r="FV75" s="48"/>
      <c r="FW75" s="48"/>
      <c r="FX75" s="48"/>
      <c r="FY75" s="48"/>
      <c r="FZ75" s="48"/>
      <c r="GA75" s="48"/>
      <c r="GB75" s="48"/>
      <c r="GC75" s="48"/>
      <c r="GD75" s="48"/>
      <c r="GE75" s="48"/>
      <c r="GF75" s="48"/>
      <c r="GG75" s="48"/>
      <c r="GH75" s="48"/>
      <c r="GI75" s="48"/>
      <c r="GJ75" s="48"/>
      <c r="GK75" s="48"/>
      <c r="GL75" s="48"/>
      <c r="GM75" s="48"/>
      <c r="GN75" s="48"/>
      <c r="GO75" s="48"/>
      <c r="GP75" s="48"/>
      <c r="GQ75" s="48"/>
      <c r="GR75" s="48"/>
      <c r="GS75" s="48"/>
      <c r="GT75" s="48"/>
      <c r="GU75" s="48"/>
      <c r="GV75" s="48"/>
      <c r="GW75" s="48"/>
      <c r="GX75" s="48"/>
      <c r="GY75" s="48"/>
      <c r="GZ75" s="48"/>
      <c r="HA75" s="48"/>
      <c r="HB75" s="48"/>
      <c r="HC75" s="48"/>
      <c r="HD75" s="48"/>
      <c r="HE75" s="48"/>
      <c r="HF75" s="48"/>
      <c r="HG75" s="48"/>
      <c r="HH75" s="48"/>
      <c r="HI75" s="48"/>
      <c r="HJ75" s="48"/>
      <c r="HK75" s="48"/>
      <c r="HL75" s="48"/>
      <c r="HM75" s="48"/>
      <c r="HN75" s="48"/>
      <c r="HO75" s="48"/>
      <c r="HP75" s="48"/>
      <c r="HQ75" s="48"/>
      <c r="HR75" s="48"/>
      <c r="HS75" s="48"/>
      <c r="HT75" s="48"/>
      <c r="HU75" s="48"/>
      <c r="HV75" s="48"/>
      <c r="HW75" s="48"/>
      <c r="HX75" s="48"/>
      <c r="HY75" s="48"/>
      <c r="HZ75" s="48"/>
      <c r="IA75" s="48"/>
      <c r="IB75" s="48"/>
      <c r="IC75" s="48"/>
      <c r="ID75" s="48"/>
      <c r="IE75" s="48"/>
      <c r="IF75" s="48"/>
      <c r="IG75" s="48"/>
      <c r="IH75" s="48"/>
      <c r="II75" s="48"/>
      <c r="IJ75" s="48"/>
      <c r="IK75" s="48"/>
      <c r="IL75" s="48"/>
      <c r="IM75" s="48"/>
      <c r="IN75" s="48"/>
      <c r="IO75" s="48"/>
      <c r="IP75" s="48"/>
      <c r="IQ75" s="48"/>
      <c r="IR75" s="48"/>
      <c r="IS75" s="48"/>
      <c r="IT75" s="48"/>
      <c r="IU75" s="48"/>
      <c r="IV75" s="48"/>
    </row>
    <row r="76" spans="1:256" s="46" customFormat="1" ht="71.25" x14ac:dyDescent="0.25">
      <c r="A76" s="158">
        <v>3</v>
      </c>
      <c r="B76" s="104" t="s">
        <v>399</v>
      </c>
      <c r="C76" s="104" t="s">
        <v>400</v>
      </c>
      <c r="D76" s="104" t="s">
        <v>401</v>
      </c>
      <c r="E76" s="88" t="s">
        <v>402</v>
      </c>
      <c r="F76" s="89" t="s">
        <v>403</v>
      </c>
      <c r="G76" s="88" t="s">
        <v>404</v>
      </c>
      <c r="H76" s="112">
        <v>14112</v>
      </c>
      <c r="I76" s="113">
        <v>39692</v>
      </c>
      <c r="J76" s="88">
        <v>4</v>
      </c>
      <c r="K76" s="113" t="s">
        <v>393</v>
      </c>
      <c r="L76" s="88" t="s">
        <v>405</v>
      </c>
      <c r="M76" s="89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L76" s="48"/>
      <c r="DM76" s="48"/>
      <c r="DN76" s="48"/>
      <c r="DO76" s="48"/>
      <c r="DP76" s="48"/>
      <c r="DQ76" s="48"/>
      <c r="DR76" s="48"/>
      <c r="DS76" s="48"/>
      <c r="DT76" s="48"/>
      <c r="DU76" s="48"/>
      <c r="DV76" s="48"/>
      <c r="DW76" s="48"/>
      <c r="DX76" s="48"/>
      <c r="DY76" s="48"/>
      <c r="DZ76" s="48"/>
      <c r="EA76" s="48"/>
      <c r="EB76" s="48"/>
      <c r="EC76" s="48"/>
      <c r="ED76" s="48"/>
      <c r="EE76" s="48"/>
      <c r="EF76" s="48"/>
      <c r="EG76" s="48"/>
      <c r="EH76" s="48"/>
      <c r="EI76" s="48"/>
      <c r="EJ76" s="48"/>
      <c r="EK76" s="48"/>
      <c r="EL76" s="48"/>
      <c r="EM76" s="48"/>
      <c r="EN76" s="48"/>
      <c r="EO76" s="48"/>
      <c r="EP76" s="48"/>
      <c r="EQ76" s="48"/>
      <c r="ER76" s="48"/>
      <c r="ES76" s="48"/>
      <c r="ET76" s="48"/>
      <c r="EU76" s="48"/>
      <c r="EV76" s="48"/>
      <c r="EW76" s="48"/>
      <c r="EX76" s="48"/>
      <c r="EY76" s="48"/>
      <c r="EZ76" s="48"/>
      <c r="FA76" s="48"/>
      <c r="FB76" s="48"/>
      <c r="FC76" s="48"/>
      <c r="FD76" s="48"/>
      <c r="FE76" s="48"/>
      <c r="FF76" s="48"/>
      <c r="FG76" s="48"/>
      <c r="FH76" s="48"/>
      <c r="FI76" s="48"/>
      <c r="FJ76" s="48"/>
      <c r="FK76" s="48"/>
      <c r="FL76" s="48"/>
      <c r="FM76" s="48"/>
      <c r="FN76" s="48"/>
      <c r="FO76" s="48"/>
      <c r="FP76" s="48"/>
      <c r="FQ76" s="48"/>
      <c r="FR76" s="48"/>
      <c r="FS76" s="48"/>
      <c r="FT76" s="48"/>
      <c r="FU76" s="48"/>
      <c r="FV76" s="48"/>
      <c r="FW76" s="48"/>
      <c r="FX76" s="48"/>
      <c r="FY76" s="48"/>
      <c r="FZ76" s="48"/>
      <c r="GA76" s="48"/>
      <c r="GB76" s="48"/>
      <c r="GC76" s="48"/>
      <c r="GD76" s="48"/>
      <c r="GE76" s="48"/>
      <c r="GF76" s="48"/>
      <c r="GG76" s="48"/>
      <c r="GH76" s="48"/>
      <c r="GI76" s="48"/>
      <c r="GJ76" s="48"/>
      <c r="GK76" s="48"/>
      <c r="GL76" s="48"/>
      <c r="GM76" s="48"/>
      <c r="GN76" s="48"/>
      <c r="GO76" s="48"/>
      <c r="GP76" s="48"/>
      <c r="GQ76" s="48"/>
      <c r="GR76" s="48"/>
      <c r="GS76" s="48"/>
      <c r="GT76" s="48"/>
      <c r="GU76" s="48"/>
      <c r="GV76" s="48"/>
      <c r="GW76" s="48"/>
      <c r="GX76" s="48"/>
      <c r="GY76" s="48"/>
      <c r="GZ76" s="48"/>
      <c r="HA76" s="48"/>
      <c r="HB76" s="48"/>
      <c r="HC76" s="48"/>
      <c r="HD76" s="48"/>
      <c r="HE76" s="48"/>
      <c r="HF76" s="48"/>
      <c r="HG76" s="48"/>
      <c r="HH76" s="48"/>
      <c r="HI76" s="48"/>
      <c r="HJ76" s="48"/>
      <c r="HK76" s="48"/>
      <c r="HL76" s="48"/>
      <c r="HM76" s="48"/>
      <c r="HN76" s="48"/>
      <c r="HO76" s="48"/>
      <c r="HP76" s="48"/>
      <c r="HQ76" s="48"/>
      <c r="HR76" s="48"/>
      <c r="HS76" s="48"/>
      <c r="HT76" s="48"/>
      <c r="HU76" s="48"/>
      <c r="HV76" s="48"/>
      <c r="HW76" s="48"/>
      <c r="HX76" s="48"/>
      <c r="HY76" s="48"/>
      <c r="HZ76" s="48"/>
      <c r="IA76" s="48"/>
      <c r="IB76" s="48"/>
      <c r="IC76" s="48"/>
      <c r="ID76" s="48"/>
      <c r="IE76" s="48"/>
      <c r="IF76" s="48"/>
      <c r="IG76" s="48"/>
      <c r="IH76" s="48"/>
      <c r="II76" s="48"/>
      <c r="IJ76" s="48"/>
      <c r="IK76" s="48"/>
      <c r="IL76" s="48"/>
      <c r="IM76" s="48"/>
      <c r="IN76" s="48"/>
      <c r="IO76" s="48"/>
      <c r="IP76" s="48"/>
      <c r="IQ76" s="48"/>
      <c r="IR76" s="48"/>
      <c r="IS76" s="48"/>
      <c r="IT76" s="48"/>
      <c r="IU76" s="48"/>
      <c r="IV76" s="48"/>
    </row>
    <row r="77" spans="1:256" s="46" customFormat="1" ht="57" x14ac:dyDescent="0.25">
      <c r="A77" s="158">
        <v>4</v>
      </c>
      <c r="B77" s="104" t="s">
        <v>406</v>
      </c>
      <c r="C77" s="104" t="s">
        <v>407</v>
      </c>
      <c r="D77" s="104" t="s">
        <v>408</v>
      </c>
      <c r="E77" s="88" t="s">
        <v>409</v>
      </c>
      <c r="F77" s="89" t="s">
        <v>403</v>
      </c>
      <c r="G77" s="88" t="s">
        <v>410</v>
      </c>
      <c r="H77" s="112">
        <v>6144</v>
      </c>
      <c r="I77" s="113">
        <v>40018</v>
      </c>
      <c r="J77" s="88">
        <v>6</v>
      </c>
      <c r="K77" s="113" t="s">
        <v>411</v>
      </c>
      <c r="L77" s="88" t="s">
        <v>412</v>
      </c>
      <c r="M77" s="89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8"/>
      <c r="DN77" s="48"/>
      <c r="DO77" s="48"/>
      <c r="DP77" s="48"/>
      <c r="DQ77" s="48"/>
      <c r="DR77" s="48"/>
      <c r="DS77" s="48"/>
      <c r="DT77" s="48"/>
      <c r="DU77" s="48"/>
      <c r="DV77" s="48"/>
      <c r="DW77" s="48"/>
      <c r="DX77" s="48"/>
      <c r="DY77" s="48"/>
      <c r="DZ77" s="48"/>
      <c r="EA77" s="48"/>
      <c r="EB77" s="48"/>
      <c r="EC77" s="48"/>
      <c r="ED77" s="48"/>
      <c r="EE77" s="48"/>
      <c r="EF77" s="48"/>
      <c r="EG77" s="48"/>
      <c r="EH77" s="48"/>
      <c r="EI77" s="48"/>
      <c r="EJ77" s="48"/>
      <c r="EK77" s="48"/>
      <c r="EL77" s="48"/>
      <c r="EM77" s="48"/>
      <c r="EN77" s="48"/>
      <c r="EO77" s="48"/>
      <c r="EP77" s="48"/>
      <c r="EQ77" s="48"/>
      <c r="ER77" s="48"/>
      <c r="ES77" s="48"/>
      <c r="ET77" s="48"/>
      <c r="EU77" s="48"/>
      <c r="EV77" s="48"/>
      <c r="EW77" s="48"/>
      <c r="EX77" s="48"/>
      <c r="EY77" s="48"/>
      <c r="EZ77" s="48"/>
      <c r="FA77" s="48"/>
      <c r="FB77" s="48"/>
      <c r="FC77" s="48"/>
      <c r="FD77" s="48"/>
      <c r="FE77" s="48"/>
      <c r="FF77" s="48"/>
      <c r="FG77" s="48"/>
      <c r="FH77" s="48"/>
      <c r="FI77" s="48"/>
      <c r="FJ77" s="48"/>
      <c r="FK77" s="48"/>
      <c r="FL77" s="48"/>
      <c r="FM77" s="48"/>
      <c r="FN77" s="48"/>
      <c r="FO77" s="48"/>
      <c r="FP77" s="48"/>
      <c r="FQ77" s="48"/>
      <c r="FR77" s="48"/>
      <c r="FS77" s="48"/>
      <c r="FT77" s="48"/>
      <c r="FU77" s="48"/>
      <c r="FV77" s="48"/>
      <c r="FW77" s="48"/>
      <c r="FX77" s="48"/>
      <c r="FY77" s="48"/>
      <c r="FZ77" s="48"/>
      <c r="GA77" s="48"/>
      <c r="GB77" s="48"/>
      <c r="GC77" s="48"/>
      <c r="GD77" s="48"/>
      <c r="GE77" s="48"/>
      <c r="GF77" s="48"/>
      <c r="GG77" s="48"/>
      <c r="GH77" s="48"/>
      <c r="GI77" s="48"/>
      <c r="GJ77" s="48"/>
      <c r="GK77" s="48"/>
      <c r="GL77" s="48"/>
      <c r="GM77" s="48"/>
      <c r="GN77" s="48"/>
      <c r="GO77" s="48"/>
      <c r="GP77" s="48"/>
      <c r="GQ77" s="48"/>
      <c r="GR77" s="48"/>
      <c r="GS77" s="48"/>
      <c r="GT77" s="48"/>
      <c r="GU77" s="48"/>
      <c r="GV77" s="48"/>
      <c r="GW77" s="48"/>
      <c r="GX77" s="48"/>
      <c r="GY77" s="48"/>
      <c r="GZ77" s="48"/>
      <c r="HA77" s="48"/>
      <c r="HB77" s="48"/>
      <c r="HC77" s="48"/>
      <c r="HD77" s="48"/>
      <c r="HE77" s="48"/>
      <c r="HF77" s="48"/>
      <c r="HG77" s="48"/>
      <c r="HH77" s="48"/>
      <c r="HI77" s="48"/>
      <c r="HJ77" s="48"/>
      <c r="HK77" s="48"/>
      <c r="HL77" s="48"/>
      <c r="HM77" s="48"/>
      <c r="HN77" s="48"/>
      <c r="HO77" s="48"/>
      <c r="HP77" s="48"/>
      <c r="HQ77" s="48"/>
      <c r="HR77" s="48"/>
      <c r="HS77" s="48"/>
      <c r="HT77" s="48"/>
      <c r="HU77" s="48"/>
      <c r="HV77" s="48"/>
      <c r="HW77" s="48"/>
      <c r="HX77" s="48"/>
      <c r="HY77" s="48"/>
      <c r="HZ77" s="48"/>
      <c r="IA77" s="48"/>
      <c r="IB77" s="48"/>
      <c r="IC77" s="48"/>
      <c r="ID77" s="48"/>
      <c r="IE77" s="48"/>
      <c r="IF77" s="48"/>
      <c r="IG77" s="48"/>
      <c r="IH77" s="48"/>
      <c r="II77" s="48"/>
      <c r="IJ77" s="48"/>
      <c r="IK77" s="48"/>
      <c r="IL77" s="48"/>
      <c r="IM77" s="48"/>
      <c r="IN77" s="48"/>
      <c r="IO77" s="48"/>
      <c r="IP77" s="48"/>
      <c r="IQ77" s="48"/>
      <c r="IR77" s="48"/>
      <c r="IS77" s="48"/>
      <c r="IT77" s="48"/>
      <c r="IU77" s="48"/>
      <c r="IV77" s="48"/>
    </row>
    <row r="78" spans="1:256" s="46" customFormat="1" ht="71.25" x14ac:dyDescent="0.25">
      <c r="A78" s="158">
        <v>5</v>
      </c>
      <c r="B78" s="104" t="s">
        <v>413</v>
      </c>
      <c r="C78" s="104" t="s">
        <v>407</v>
      </c>
      <c r="D78" s="104" t="s">
        <v>414</v>
      </c>
      <c r="E78" s="88" t="s">
        <v>415</v>
      </c>
      <c r="F78" s="89" t="s">
        <v>416</v>
      </c>
      <c r="G78" s="88" t="s">
        <v>417</v>
      </c>
      <c r="H78" s="112" t="s">
        <v>418</v>
      </c>
      <c r="I78" s="113">
        <v>39448</v>
      </c>
      <c r="J78" s="88">
        <v>9</v>
      </c>
      <c r="K78" s="113" t="s">
        <v>411</v>
      </c>
      <c r="L78" s="88" t="s">
        <v>419</v>
      </c>
      <c r="M78" s="89" t="s">
        <v>420</v>
      </c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48"/>
      <c r="DL78" s="48"/>
      <c r="DM78" s="48"/>
      <c r="DN78" s="48"/>
      <c r="DO78" s="48"/>
      <c r="DP78" s="48"/>
      <c r="DQ78" s="48"/>
      <c r="DR78" s="48"/>
      <c r="DS78" s="48"/>
      <c r="DT78" s="48"/>
      <c r="DU78" s="48"/>
      <c r="DV78" s="48"/>
      <c r="DW78" s="48"/>
      <c r="DX78" s="48"/>
      <c r="DY78" s="48"/>
      <c r="DZ78" s="48"/>
      <c r="EA78" s="48"/>
      <c r="EB78" s="48"/>
      <c r="EC78" s="48"/>
      <c r="ED78" s="48"/>
      <c r="EE78" s="48"/>
      <c r="EF78" s="48"/>
      <c r="EG78" s="48"/>
      <c r="EH78" s="48"/>
      <c r="EI78" s="48"/>
      <c r="EJ78" s="48"/>
      <c r="EK78" s="48"/>
      <c r="EL78" s="48"/>
      <c r="EM78" s="48"/>
      <c r="EN78" s="48"/>
      <c r="EO78" s="48"/>
      <c r="EP78" s="48"/>
      <c r="EQ78" s="48"/>
      <c r="ER78" s="48"/>
      <c r="ES78" s="48"/>
      <c r="ET78" s="48"/>
      <c r="EU78" s="48"/>
      <c r="EV78" s="48"/>
      <c r="EW78" s="48"/>
      <c r="EX78" s="48"/>
      <c r="EY78" s="48"/>
      <c r="EZ78" s="48"/>
      <c r="FA78" s="48"/>
      <c r="FB78" s="48"/>
      <c r="FC78" s="48"/>
      <c r="FD78" s="48"/>
      <c r="FE78" s="48"/>
      <c r="FF78" s="48"/>
      <c r="FG78" s="48"/>
      <c r="FH78" s="48"/>
      <c r="FI78" s="48"/>
      <c r="FJ78" s="48"/>
      <c r="FK78" s="48"/>
      <c r="FL78" s="48"/>
      <c r="FM78" s="48"/>
      <c r="FN78" s="48"/>
      <c r="FO78" s="48"/>
      <c r="FP78" s="48"/>
      <c r="FQ78" s="48"/>
      <c r="FR78" s="48"/>
      <c r="FS78" s="48"/>
      <c r="FT78" s="48"/>
      <c r="FU78" s="48"/>
      <c r="FV78" s="48"/>
      <c r="FW78" s="48"/>
      <c r="FX78" s="48"/>
      <c r="FY78" s="48"/>
      <c r="FZ78" s="48"/>
      <c r="GA78" s="48"/>
      <c r="GB78" s="48"/>
      <c r="GC78" s="48"/>
      <c r="GD78" s="48"/>
      <c r="GE78" s="48"/>
      <c r="GF78" s="48"/>
      <c r="GG78" s="48"/>
      <c r="GH78" s="48"/>
      <c r="GI78" s="48"/>
      <c r="GJ78" s="48"/>
      <c r="GK78" s="48"/>
      <c r="GL78" s="48"/>
      <c r="GM78" s="48"/>
      <c r="GN78" s="48"/>
      <c r="GO78" s="48"/>
      <c r="GP78" s="48"/>
      <c r="GQ78" s="48"/>
      <c r="GR78" s="48"/>
      <c r="GS78" s="48"/>
      <c r="GT78" s="48"/>
      <c r="GU78" s="48"/>
      <c r="GV78" s="48"/>
      <c r="GW78" s="48"/>
      <c r="GX78" s="48"/>
      <c r="GY78" s="48"/>
      <c r="GZ78" s="48"/>
      <c r="HA78" s="48"/>
      <c r="HB78" s="48"/>
      <c r="HC78" s="48"/>
      <c r="HD78" s="48"/>
      <c r="HE78" s="48"/>
      <c r="HF78" s="48"/>
      <c r="HG78" s="48"/>
      <c r="HH78" s="48"/>
      <c r="HI78" s="48"/>
      <c r="HJ78" s="48"/>
      <c r="HK78" s="48"/>
      <c r="HL78" s="48"/>
      <c r="HM78" s="48"/>
      <c r="HN78" s="48"/>
      <c r="HO78" s="48"/>
      <c r="HP78" s="48"/>
      <c r="HQ78" s="48"/>
      <c r="HR78" s="48"/>
      <c r="HS78" s="48"/>
      <c r="HT78" s="48"/>
      <c r="HU78" s="48"/>
      <c r="HV78" s="48"/>
      <c r="HW78" s="48"/>
      <c r="HX78" s="48"/>
      <c r="HY78" s="48"/>
      <c r="HZ78" s="48"/>
      <c r="IA78" s="48"/>
      <c r="IB78" s="48"/>
      <c r="IC78" s="48"/>
      <c r="ID78" s="48"/>
      <c r="IE78" s="48"/>
      <c r="IF78" s="48"/>
      <c r="IG78" s="48"/>
      <c r="IH78" s="48"/>
      <c r="II78" s="48"/>
      <c r="IJ78" s="48"/>
      <c r="IK78" s="48"/>
      <c r="IL78" s="48"/>
      <c r="IM78" s="48"/>
      <c r="IN78" s="48"/>
      <c r="IO78" s="48"/>
      <c r="IP78" s="48"/>
      <c r="IQ78" s="48"/>
      <c r="IR78" s="48"/>
      <c r="IS78" s="48"/>
      <c r="IT78" s="48"/>
      <c r="IU78" s="48"/>
      <c r="IV78" s="48"/>
    </row>
    <row r="79" spans="1:256" s="46" customFormat="1" ht="71.25" x14ac:dyDescent="0.25">
      <c r="A79" s="158">
        <v>6</v>
      </c>
      <c r="B79" s="104" t="s">
        <v>421</v>
      </c>
      <c r="C79" s="104" t="s">
        <v>407</v>
      </c>
      <c r="D79" s="104" t="s">
        <v>422</v>
      </c>
      <c r="E79" s="88" t="s">
        <v>423</v>
      </c>
      <c r="F79" s="89" t="s">
        <v>424</v>
      </c>
      <c r="G79" s="88" t="s">
        <v>425</v>
      </c>
      <c r="H79" s="112">
        <v>40157.599999999999</v>
      </c>
      <c r="I79" s="113">
        <v>34288</v>
      </c>
      <c r="J79" s="88">
        <v>6</v>
      </c>
      <c r="K79" s="113" t="s">
        <v>426</v>
      </c>
      <c r="L79" s="88" t="s">
        <v>427</v>
      </c>
      <c r="M79" s="89" t="s">
        <v>420</v>
      </c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  <c r="DL79" s="48"/>
      <c r="DM79" s="48"/>
      <c r="DN79" s="48"/>
      <c r="DO79" s="48"/>
      <c r="DP79" s="48"/>
      <c r="DQ79" s="48"/>
      <c r="DR79" s="48"/>
      <c r="DS79" s="48"/>
      <c r="DT79" s="48"/>
      <c r="DU79" s="48"/>
      <c r="DV79" s="48"/>
      <c r="DW79" s="48"/>
      <c r="DX79" s="48"/>
      <c r="DY79" s="48"/>
      <c r="DZ79" s="48"/>
      <c r="EA79" s="48"/>
      <c r="EB79" s="48"/>
      <c r="EC79" s="48"/>
      <c r="ED79" s="48"/>
      <c r="EE79" s="48"/>
      <c r="EF79" s="48"/>
      <c r="EG79" s="48"/>
      <c r="EH79" s="48"/>
      <c r="EI79" s="48"/>
      <c r="EJ79" s="48"/>
      <c r="EK79" s="48"/>
      <c r="EL79" s="48"/>
      <c r="EM79" s="48"/>
      <c r="EN79" s="48"/>
      <c r="EO79" s="48"/>
      <c r="EP79" s="48"/>
      <c r="EQ79" s="48"/>
      <c r="ER79" s="48"/>
      <c r="ES79" s="48"/>
      <c r="ET79" s="48"/>
      <c r="EU79" s="48"/>
      <c r="EV79" s="48"/>
      <c r="EW79" s="48"/>
      <c r="EX79" s="48"/>
      <c r="EY79" s="48"/>
      <c r="EZ79" s="48"/>
      <c r="FA79" s="48"/>
      <c r="FB79" s="48"/>
      <c r="FC79" s="48"/>
      <c r="FD79" s="48"/>
      <c r="FE79" s="48"/>
      <c r="FF79" s="48"/>
      <c r="FG79" s="48"/>
      <c r="FH79" s="48"/>
      <c r="FI79" s="48"/>
      <c r="FJ79" s="48"/>
      <c r="FK79" s="48"/>
      <c r="FL79" s="48"/>
      <c r="FM79" s="48"/>
      <c r="FN79" s="48"/>
      <c r="FO79" s="48"/>
      <c r="FP79" s="48"/>
      <c r="FQ79" s="48"/>
      <c r="FR79" s="48"/>
      <c r="FS79" s="48"/>
      <c r="FT79" s="48"/>
      <c r="FU79" s="48"/>
      <c r="FV79" s="48"/>
      <c r="FW79" s="48"/>
      <c r="FX79" s="48"/>
      <c r="FY79" s="48"/>
      <c r="FZ79" s="48"/>
      <c r="GA79" s="48"/>
      <c r="GB79" s="48"/>
      <c r="GC79" s="48"/>
      <c r="GD79" s="48"/>
      <c r="GE79" s="48"/>
      <c r="GF79" s="48"/>
      <c r="GG79" s="48"/>
      <c r="GH79" s="48"/>
      <c r="GI79" s="48"/>
      <c r="GJ79" s="48"/>
      <c r="GK79" s="48"/>
      <c r="GL79" s="48"/>
      <c r="GM79" s="48"/>
      <c r="GN79" s="48"/>
      <c r="GO79" s="48"/>
      <c r="GP79" s="48"/>
      <c r="GQ79" s="48"/>
      <c r="GR79" s="48"/>
      <c r="GS79" s="48"/>
      <c r="GT79" s="48"/>
      <c r="GU79" s="48"/>
      <c r="GV79" s="48"/>
      <c r="GW79" s="48"/>
      <c r="GX79" s="48"/>
      <c r="GY79" s="48"/>
      <c r="GZ79" s="48"/>
      <c r="HA79" s="48"/>
      <c r="HB79" s="48"/>
      <c r="HC79" s="48"/>
      <c r="HD79" s="48"/>
      <c r="HE79" s="48"/>
      <c r="HF79" s="48"/>
      <c r="HG79" s="48"/>
      <c r="HH79" s="48"/>
      <c r="HI79" s="48"/>
      <c r="HJ79" s="48"/>
      <c r="HK79" s="48"/>
      <c r="HL79" s="48"/>
      <c r="HM79" s="48"/>
      <c r="HN79" s="48"/>
      <c r="HO79" s="48"/>
      <c r="HP79" s="48"/>
      <c r="HQ79" s="48"/>
      <c r="HR79" s="48"/>
      <c r="HS79" s="48"/>
      <c r="HT79" s="48"/>
      <c r="HU79" s="48"/>
      <c r="HV79" s="48"/>
      <c r="HW79" s="48"/>
      <c r="HX79" s="48"/>
      <c r="HY79" s="48"/>
      <c r="HZ79" s="48"/>
      <c r="IA79" s="48"/>
      <c r="IB79" s="48"/>
      <c r="IC79" s="48"/>
      <c r="ID79" s="48"/>
      <c r="IE79" s="48"/>
      <c r="IF79" s="48"/>
      <c r="IG79" s="48"/>
      <c r="IH79" s="48"/>
      <c r="II79" s="48"/>
      <c r="IJ79" s="48"/>
      <c r="IK79" s="48"/>
      <c r="IL79" s="48"/>
      <c r="IM79" s="48"/>
      <c r="IN79" s="48"/>
      <c r="IO79" s="48"/>
      <c r="IP79" s="48"/>
      <c r="IQ79" s="48"/>
      <c r="IR79" s="48"/>
      <c r="IS79" s="48"/>
      <c r="IT79" s="48"/>
      <c r="IU79" s="48"/>
      <c r="IV79" s="48"/>
    </row>
    <row r="80" spans="1:256" s="46" customFormat="1" ht="71.25" x14ac:dyDescent="0.25">
      <c r="A80" s="158">
        <v>7</v>
      </c>
      <c r="B80" s="104" t="s">
        <v>428</v>
      </c>
      <c r="C80" s="104" t="s">
        <v>407</v>
      </c>
      <c r="D80" s="104" t="s">
        <v>429</v>
      </c>
      <c r="E80" s="88" t="s">
        <v>430</v>
      </c>
      <c r="F80" s="89" t="s">
        <v>431</v>
      </c>
      <c r="G80" s="88" t="s">
        <v>432</v>
      </c>
      <c r="H80" s="112" t="s">
        <v>433</v>
      </c>
      <c r="I80" s="113">
        <v>32234</v>
      </c>
      <c r="J80" s="88">
        <v>6</v>
      </c>
      <c r="K80" s="113" t="s">
        <v>426</v>
      </c>
      <c r="L80" s="88" t="s">
        <v>434</v>
      </c>
      <c r="M80" s="89" t="s">
        <v>435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  <c r="CJ80" s="48"/>
      <c r="CK80" s="48"/>
      <c r="CL80" s="48"/>
      <c r="CM80" s="48"/>
      <c r="CN80" s="48"/>
      <c r="CO80" s="4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  <c r="DH80" s="48"/>
      <c r="DI80" s="48"/>
      <c r="DJ80" s="48"/>
      <c r="DK80" s="48"/>
      <c r="DL80" s="48"/>
      <c r="DM80" s="48"/>
      <c r="DN80" s="48"/>
      <c r="DO80" s="48"/>
      <c r="DP80" s="48"/>
      <c r="DQ80" s="48"/>
      <c r="DR80" s="48"/>
      <c r="DS80" s="48"/>
      <c r="DT80" s="48"/>
      <c r="DU80" s="48"/>
      <c r="DV80" s="48"/>
      <c r="DW80" s="48"/>
      <c r="DX80" s="48"/>
      <c r="DY80" s="48"/>
      <c r="DZ80" s="48"/>
      <c r="EA80" s="48"/>
      <c r="EB80" s="48"/>
      <c r="EC80" s="48"/>
      <c r="ED80" s="48"/>
      <c r="EE80" s="48"/>
      <c r="EF80" s="48"/>
      <c r="EG80" s="48"/>
      <c r="EH80" s="48"/>
      <c r="EI80" s="48"/>
      <c r="EJ80" s="48"/>
      <c r="EK80" s="48"/>
      <c r="EL80" s="48"/>
      <c r="EM80" s="48"/>
      <c r="EN80" s="48"/>
      <c r="EO80" s="48"/>
      <c r="EP80" s="48"/>
      <c r="EQ80" s="48"/>
      <c r="ER80" s="48"/>
      <c r="ES80" s="48"/>
      <c r="ET80" s="48"/>
      <c r="EU80" s="48"/>
      <c r="EV80" s="48"/>
      <c r="EW80" s="48"/>
      <c r="EX80" s="48"/>
      <c r="EY80" s="48"/>
      <c r="EZ80" s="48"/>
      <c r="FA80" s="48"/>
      <c r="FB80" s="48"/>
      <c r="FC80" s="48"/>
      <c r="FD80" s="48"/>
      <c r="FE80" s="48"/>
      <c r="FF80" s="48"/>
      <c r="FG80" s="48"/>
      <c r="FH80" s="48"/>
      <c r="FI80" s="48"/>
      <c r="FJ80" s="48"/>
      <c r="FK80" s="48"/>
      <c r="FL80" s="48"/>
      <c r="FM80" s="48"/>
      <c r="FN80" s="48"/>
      <c r="FO80" s="48"/>
      <c r="FP80" s="48"/>
      <c r="FQ80" s="48"/>
      <c r="FR80" s="48"/>
      <c r="FS80" s="48"/>
      <c r="FT80" s="48"/>
      <c r="FU80" s="48"/>
      <c r="FV80" s="48"/>
      <c r="FW80" s="48"/>
      <c r="FX80" s="48"/>
      <c r="FY80" s="48"/>
      <c r="FZ80" s="48"/>
      <c r="GA80" s="48"/>
      <c r="GB80" s="48"/>
      <c r="GC80" s="48"/>
      <c r="GD80" s="48"/>
      <c r="GE80" s="48"/>
      <c r="GF80" s="48"/>
      <c r="GG80" s="48"/>
      <c r="GH80" s="48"/>
      <c r="GI80" s="48"/>
      <c r="GJ80" s="48"/>
      <c r="GK80" s="48"/>
      <c r="GL80" s="48"/>
      <c r="GM80" s="48"/>
      <c r="GN80" s="48"/>
      <c r="GO80" s="48"/>
      <c r="GP80" s="48"/>
      <c r="GQ80" s="48"/>
      <c r="GR80" s="48"/>
      <c r="GS80" s="48"/>
      <c r="GT80" s="48"/>
      <c r="GU80" s="48"/>
      <c r="GV80" s="48"/>
      <c r="GW80" s="48"/>
      <c r="GX80" s="48"/>
      <c r="GY80" s="48"/>
      <c r="GZ80" s="48"/>
      <c r="HA80" s="48"/>
      <c r="HB80" s="48"/>
      <c r="HC80" s="48"/>
      <c r="HD80" s="48"/>
      <c r="HE80" s="48"/>
      <c r="HF80" s="48"/>
      <c r="HG80" s="48"/>
      <c r="HH80" s="48"/>
      <c r="HI80" s="48"/>
      <c r="HJ80" s="48"/>
      <c r="HK80" s="48"/>
      <c r="HL80" s="48"/>
      <c r="HM80" s="48"/>
      <c r="HN80" s="48"/>
      <c r="HO80" s="48"/>
      <c r="HP80" s="48"/>
      <c r="HQ80" s="48"/>
      <c r="HR80" s="48"/>
      <c r="HS80" s="48"/>
      <c r="HT80" s="48"/>
      <c r="HU80" s="48"/>
      <c r="HV80" s="48"/>
      <c r="HW80" s="48"/>
      <c r="HX80" s="48"/>
      <c r="HY80" s="48"/>
      <c r="HZ80" s="48"/>
      <c r="IA80" s="48"/>
      <c r="IB80" s="48"/>
      <c r="IC80" s="48"/>
      <c r="ID80" s="48"/>
      <c r="IE80" s="48"/>
      <c r="IF80" s="48"/>
      <c r="IG80" s="48"/>
      <c r="IH80" s="48"/>
      <c r="II80" s="48"/>
      <c r="IJ80" s="48"/>
      <c r="IK80" s="48"/>
      <c r="IL80" s="48"/>
      <c r="IM80" s="48"/>
      <c r="IN80" s="48"/>
      <c r="IO80" s="48"/>
      <c r="IP80" s="48"/>
      <c r="IQ80" s="48"/>
      <c r="IR80" s="48"/>
      <c r="IS80" s="48"/>
      <c r="IT80" s="48"/>
      <c r="IU80" s="48"/>
      <c r="IV80" s="48"/>
    </row>
    <row r="81" spans="1:256" s="46" customFormat="1" ht="85.5" x14ac:dyDescent="0.25">
      <c r="A81" s="158">
        <v>8</v>
      </c>
      <c r="B81" s="104" t="s">
        <v>436</v>
      </c>
      <c r="C81" s="104" t="s">
        <v>407</v>
      </c>
      <c r="D81" s="104" t="s">
        <v>437</v>
      </c>
      <c r="E81" s="88" t="s">
        <v>438</v>
      </c>
      <c r="F81" s="89" t="s">
        <v>439</v>
      </c>
      <c r="G81" s="88" t="s">
        <v>440</v>
      </c>
      <c r="H81" s="112" t="s">
        <v>441</v>
      </c>
      <c r="I81" s="113" t="s">
        <v>442</v>
      </c>
      <c r="J81" s="88" t="s">
        <v>442</v>
      </c>
      <c r="K81" s="113" t="s">
        <v>443</v>
      </c>
      <c r="L81" s="88" t="s">
        <v>444</v>
      </c>
      <c r="M81" s="89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  <c r="DL81" s="48"/>
      <c r="DM81" s="48"/>
      <c r="DN81" s="48"/>
      <c r="DO81" s="48"/>
      <c r="DP81" s="48"/>
      <c r="DQ81" s="48"/>
      <c r="DR81" s="48"/>
      <c r="DS81" s="48"/>
      <c r="DT81" s="48"/>
      <c r="DU81" s="48"/>
      <c r="DV81" s="48"/>
      <c r="DW81" s="48"/>
      <c r="DX81" s="48"/>
      <c r="DY81" s="48"/>
      <c r="DZ81" s="48"/>
      <c r="EA81" s="48"/>
      <c r="EB81" s="48"/>
      <c r="EC81" s="48"/>
      <c r="ED81" s="48"/>
      <c r="EE81" s="48"/>
      <c r="EF81" s="48"/>
      <c r="EG81" s="48"/>
      <c r="EH81" s="48"/>
      <c r="EI81" s="48"/>
      <c r="EJ81" s="48"/>
      <c r="EK81" s="48"/>
      <c r="EL81" s="48"/>
      <c r="EM81" s="48"/>
      <c r="EN81" s="48"/>
      <c r="EO81" s="48"/>
      <c r="EP81" s="48"/>
      <c r="EQ81" s="48"/>
      <c r="ER81" s="48"/>
      <c r="ES81" s="48"/>
      <c r="ET81" s="48"/>
      <c r="EU81" s="48"/>
      <c r="EV81" s="48"/>
      <c r="EW81" s="48"/>
      <c r="EX81" s="48"/>
      <c r="EY81" s="48"/>
      <c r="EZ81" s="48"/>
      <c r="FA81" s="48"/>
      <c r="FB81" s="48"/>
      <c r="FC81" s="48"/>
      <c r="FD81" s="48"/>
      <c r="FE81" s="48"/>
      <c r="FF81" s="48"/>
      <c r="FG81" s="48"/>
      <c r="FH81" s="48"/>
      <c r="FI81" s="48"/>
      <c r="FJ81" s="48"/>
      <c r="FK81" s="48"/>
      <c r="FL81" s="48"/>
      <c r="FM81" s="48"/>
      <c r="FN81" s="48"/>
      <c r="FO81" s="48"/>
      <c r="FP81" s="48"/>
      <c r="FQ81" s="48"/>
      <c r="FR81" s="48"/>
      <c r="FS81" s="48"/>
      <c r="FT81" s="48"/>
      <c r="FU81" s="48"/>
      <c r="FV81" s="48"/>
      <c r="FW81" s="48"/>
      <c r="FX81" s="48"/>
      <c r="FY81" s="48"/>
      <c r="FZ81" s="48"/>
      <c r="GA81" s="48"/>
      <c r="GB81" s="48"/>
      <c r="GC81" s="48"/>
      <c r="GD81" s="48"/>
      <c r="GE81" s="48"/>
      <c r="GF81" s="48"/>
      <c r="GG81" s="48"/>
      <c r="GH81" s="48"/>
      <c r="GI81" s="48"/>
      <c r="GJ81" s="48"/>
      <c r="GK81" s="48"/>
      <c r="GL81" s="48"/>
      <c r="GM81" s="48"/>
      <c r="GN81" s="48"/>
      <c r="GO81" s="48"/>
      <c r="GP81" s="48"/>
      <c r="GQ81" s="48"/>
      <c r="GR81" s="48"/>
      <c r="GS81" s="48"/>
      <c r="GT81" s="48"/>
      <c r="GU81" s="48"/>
      <c r="GV81" s="48"/>
      <c r="GW81" s="48"/>
      <c r="GX81" s="48"/>
      <c r="GY81" s="48"/>
      <c r="GZ81" s="48"/>
      <c r="HA81" s="48"/>
      <c r="HB81" s="48"/>
      <c r="HC81" s="48"/>
      <c r="HD81" s="48"/>
      <c r="HE81" s="48"/>
      <c r="HF81" s="48"/>
      <c r="HG81" s="48"/>
      <c r="HH81" s="48"/>
      <c r="HI81" s="48"/>
      <c r="HJ81" s="48"/>
      <c r="HK81" s="48"/>
      <c r="HL81" s="48"/>
      <c r="HM81" s="48"/>
      <c r="HN81" s="48"/>
      <c r="HO81" s="48"/>
      <c r="HP81" s="48"/>
      <c r="HQ81" s="48"/>
      <c r="HR81" s="48"/>
      <c r="HS81" s="48"/>
      <c r="HT81" s="48"/>
      <c r="HU81" s="48"/>
      <c r="HV81" s="48"/>
      <c r="HW81" s="48"/>
      <c r="HX81" s="48"/>
      <c r="HY81" s="48"/>
      <c r="HZ81" s="48"/>
      <c r="IA81" s="48"/>
      <c r="IB81" s="48"/>
      <c r="IC81" s="48"/>
      <c r="ID81" s="48"/>
      <c r="IE81" s="48"/>
      <c r="IF81" s="48"/>
      <c r="IG81" s="48"/>
      <c r="IH81" s="48"/>
      <c r="II81" s="48"/>
      <c r="IJ81" s="48"/>
      <c r="IK81" s="48"/>
      <c r="IL81" s="48"/>
      <c r="IM81" s="48"/>
      <c r="IN81" s="48"/>
      <c r="IO81" s="48"/>
      <c r="IP81" s="48"/>
      <c r="IQ81" s="48"/>
      <c r="IR81" s="48"/>
      <c r="IS81" s="48"/>
      <c r="IT81" s="48"/>
      <c r="IU81" s="48"/>
      <c r="IV81" s="48"/>
    </row>
    <row r="82" spans="1:256" s="46" customFormat="1" ht="85.5" x14ac:dyDescent="0.25">
      <c r="A82" s="158">
        <v>9</v>
      </c>
      <c r="B82" s="104" t="s">
        <v>387</v>
      </c>
      <c r="C82" s="104" t="s">
        <v>388</v>
      </c>
      <c r="D82" s="104" t="s">
        <v>389</v>
      </c>
      <c r="E82" s="88" t="s">
        <v>390</v>
      </c>
      <c r="F82" s="89" t="s">
        <v>391</v>
      </c>
      <c r="G82" s="88" t="s">
        <v>392</v>
      </c>
      <c r="H82" s="112">
        <f>20224.04/1.21</f>
        <v>16714.082644628099</v>
      </c>
      <c r="I82" s="113">
        <v>39561</v>
      </c>
      <c r="J82" s="88">
        <v>6</v>
      </c>
      <c r="K82" s="113" t="s">
        <v>393</v>
      </c>
      <c r="L82" s="88" t="s">
        <v>394</v>
      </c>
      <c r="M82" s="89" t="s">
        <v>395</v>
      </c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  <c r="CJ82" s="48"/>
      <c r="CK82" s="48"/>
      <c r="CL82" s="48"/>
      <c r="CM82" s="48"/>
      <c r="CN82" s="48"/>
      <c r="CO82" s="48"/>
      <c r="CP82" s="48"/>
      <c r="CQ82" s="48"/>
      <c r="CR82" s="48"/>
      <c r="CS82" s="48"/>
      <c r="CT82" s="48"/>
      <c r="CU82" s="48"/>
      <c r="CV82" s="48"/>
      <c r="CW82" s="48"/>
      <c r="CX82" s="48"/>
      <c r="CY82" s="48"/>
      <c r="CZ82" s="48"/>
      <c r="DA82" s="48"/>
      <c r="DB82" s="48"/>
      <c r="DC82" s="48"/>
      <c r="DD82" s="48"/>
      <c r="DE82" s="48"/>
      <c r="DF82" s="48"/>
      <c r="DG82" s="48"/>
      <c r="DH82" s="48"/>
      <c r="DI82" s="48"/>
      <c r="DJ82" s="48"/>
      <c r="DK82" s="48"/>
      <c r="DL82" s="48"/>
      <c r="DM82" s="48"/>
      <c r="DN82" s="48"/>
      <c r="DO82" s="48"/>
      <c r="DP82" s="48"/>
      <c r="DQ82" s="48"/>
      <c r="DR82" s="48"/>
      <c r="DS82" s="48"/>
      <c r="DT82" s="48"/>
      <c r="DU82" s="48"/>
      <c r="DV82" s="48"/>
      <c r="DW82" s="48"/>
      <c r="DX82" s="48"/>
      <c r="DY82" s="48"/>
      <c r="DZ82" s="48"/>
      <c r="EA82" s="48"/>
      <c r="EB82" s="48"/>
      <c r="EC82" s="48"/>
      <c r="ED82" s="48"/>
      <c r="EE82" s="48"/>
      <c r="EF82" s="48"/>
      <c r="EG82" s="48"/>
      <c r="EH82" s="48"/>
      <c r="EI82" s="48"/>
      <c r="EJ82" s="48"/>
      <c r="EK82" s="48"/>
      <c r="EL82" s="48"/>
      <c r="EM82" s="48"/>
      <c r="EN82" s="48"/>
      <c r="EO82" s="48"/>
      <c r="EP82" s="48"/>
      <c r="EQ82" s="48"/>
      <c r="ER82" s="48"/>
      <c r="ES82" s="48"/>
      <c r="ET82" s="48"/>
      <c r="EU82" s="48"/>
      <c r="EV82" s="48"/>
      <c r="EW82" s="48"/>
      <c r="EX82" s="48"/>
      <c r="EY82" s="48"/>
      <c r="EZ82" s="48"/>
      <c r="FA82" s="48"/>
      <c r="FB82" s="48"/>
      <c r="FC82" s="48"/>
      <c r="FD82" s="48"/>
      <c r="FE82" s="48"/>
      <c r="FF82" s="48"/>
      <c r="FG82" s="48"/>
      <c r="FH82" s="48"/>
      <c r="FI82" s="48"/>
      <c r="FJ82" s="48"/>
      <c r="FK82" s="48"/>
      <c r="FL82" s="48"/>
      <c r="FM82" s="48"/>
      <c r="FN82" s="48"/>
      <c r="FO82" s="48"/>
      <c r="FP82" s="48"/>
      <c r="FQ82" s="48"/>
      <c r="FR82" s="48"/>
      <c r="FS82" s="48"/>
      <c r="FT82" s="48"/>
      <c r="FU82" s="48"/>
      <c r="FV82" s="48"/>
      <c r="FW82" s="48"/>
      <c r="FX82" s="48"/>
      <c r="FY82" s="48"/>
      <c r="FZ82" s="48"/>
      <c r="GA82" s="48"/>
      <c r="GB82" s="48"/>
      <c r="GC82" s="48"/>
      <c r="GD82" s="48"/>
      <c r="GE82" s="48"/>
      <c r="GF82" s="48"/>
      <c r="GG82" s="48"/>
      <c r="GH82" s="48"/>
      <c r="GI82" s="48"/>
      <c r="GJ82" s="48"/>
      <c r="GK82" s="48"/>
      <c r="GL82" s="48"/>
      <c r="GM82" s="48"/>
      <c r="GN82" s="48"/>
      <c r="GO82" s="48"/>
      <c r="GP82" s="48"/>
      <c r="GQ82" s="48"/>
      <c r="GR82" s="48"/>
      <c r="GS82" s="48"/>
      <c r="GT82" s="48"/>
      <c r="GU82" s="48"/>
      <c r="GV82" s="48"/>
      <c r="GW82" s="48"/>
      <c r="GX82" s="48"/>
      <c r="GY82" s="48"/>
      <c r="GZ82" s="48"/>
      <c r="HA82" s="48"/>
      <c r="HB82" s="48"/>
      <c r="HC82" s="48"/>
      <c r="HD82" s="48"/>
      <c r="HE82" s="48"/>
      <c r="HF82" s="48"/>
      <c r="HG82" s="48"/>
      <c r="HH82" s="48"/>
      <c r="HI82" s="48"/>
      <c r="HJ82" s="48"/>
      <c r="HK82" s="48"/>
      <c r="HL82" s="48"/>
      <c r="HM82" s="48"/>
      <c r="HN82" s="48"/>
      <c r="HO82" s="48"/>
      <c r="HP82" s="48"/>
      <c r="HQ82" s="48"/>
      <c r="HR82" s="48"/>
      <c r="HS82" s="48"/>
      <c r="HT82" s="48"/>
      <c r="HU82" s="48"/>
      <c r="HV82" s="48"/>
      <c r="HW82" s="48"/>
      <c r="HX82" s="48"/>
      <c r="HY82" s="48"/>
      <c r="HZ82" s="48"/>
      <c r="IA82" s="48"/>
      <c r="IB82" s="48"/>
      <c r="IC82" s="48"/>
      <c r="ID82" s="48"/>
      <c r="IE82" s="48"/>
      <c r="IF82" s="48"/>
      <c r="IG82" s="48"/>
      <c r="IH82" s="48"/>
      <c r="II82" s="48"/>
      <c r="IJ82" s="48"/>
      <c r="IK82" s="48"/>
      <c r="IL82" s="48"/>
      <c r="IM82" s="48"/>
      <c r="IN82" s="48"/>
      <c r="IO82" s="48"/>
      <c r="IP82" s="48"/>
      <c r="IQ82" s="48"/>
      <c r="IR82" s="48"/>
      <c r="IS82" s="48"/>
      <c r="IT82" s="48"/>
      <c r="IU82" s="48"/>
      <c r="IV82" s="48"/>
    </row>
    <row r="83" spans="1:256" s="46" customFormat="1" ht="85.5" x14ac:dyDescent="0.25">
      <c r="A83" s="158">
        <v>10</v>
      </c>
      <c r="B83" s="104" t="s">
        <v>396</v>
      </c>
      <c r="C83" s="104" t="s">
        <v>388</v>
      </c>
      <c r="D83" s="104" t="s">
        <v>445</v>
      </c>
      <c r="E83" s="88" t="s">
        <v>390</v>
      </c>
      <c r="F83" s="89" t="s">
        <v>391</v>
      </c>
      <c r="G83" s="88" t="s">
        <v>392</v>
      </c>
      <c r="H83" s="112">
        <f>11719.16/1.21</f>
        <v>9685.2561983471078</v>
      </c>
      <c r="I83" s="113">
        <v>40316</v>
      </c>
      <c r="J83" s="88">
        <v>6</v>
      </c>
      <c r="K83" s="113" t="s">
        <v>393</v>
      </c>
      <c r="L83" s="88" t="s">
        <v>398</v>
      </c>
      <c r="M83" s="89" t="s">
        <v>395</v>
      </c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  <c r="DM83" s="48"/>
      <c r="DN83" s="48"/>
      <c r="DO83" s="48"/>
      <c r="DP83" s="48"/>
      <c r="DQ83" s="48"/>
      <c r="DR83" s="48"/>
      <c r="DS83" s="48"/>
      <c r="DT83" s="48"/>
      <c r="DU83" s="48"/>
      <c r="DV83" s="48"/>
      <c r="DW83" s="48"/>
      <c r="DX83" s="48"/>
      <c r="DY83" s="48"/>
      <c r="DZ83" s="48"/>
      <c r="EA83" s="48"/>
      <c r="EB83" s="48"/>
      <c r="EC83" s="48"/>
      <c r="ED83" s="48"/>
      <c r="EE83" s="48"/>
      <c r="EF83" s="48"/>
      <c r="EG83" s="48"/>
      <c r="EH83" s="48"/>
      <c r="EI83" s="48"/>
      <c r="EJ83" s="48"/>
      <c r="EK83" s="48"/>
      <c r="EL83" s="48"/>
      <c r="EM83" s="48"/>
      <c r="EN83" s="48"/>
      <c r="EO83" s="48"/>
      <c r="EP83" s="48"/>
      <c r="EQ83" s="48"/>
      <c r="ER83" s="48"/>
      <c r="ES83" s="48"/>
      <c r="ET83" s="48"/>
      <c r="EU83" s="48"/>
      <c r="EV83" s="48"/>
      <c r="EW83" s="48"/>
      <c r="EX83" s="48"/>
      <c r="EY83" s="48"/>
      <c r="EZ83" s="48"/>
      <c r="FA83" s="48"/>
      <c r="FB83" s="48"/>
      <c r="FC83" s="48"/>
      <c r="FD83" s="48"/>
      <c r="FE83" s="48"/>
      <c r="FF83" s="48"/>
      <c r="FG83" s="48"/>
      <c r="FH83" s="48"/>
      <c r="FI83" s="48"/>
      <c r="FJ83" s="48"/>
      <c r="FK83" s="48"/>
      <c r="FL83" s="48"/>
      <c r="FM83" s="48"/>
      <c r="FN83" s="48"/>
      <c r="FO83" s="48"/>
      <c r="FP83" s="48"/>
      <c r="FQ83" s="48"/>
      <c r="FR83" s="48"/>
      <c r="FS83" s="48"/>
      <c r="FT83" s="48"/>
      <c r="FU83" s="48"/>
      <c r="FV83" s="48"/>
      <c r="FW83" s="48"/>
      <c r="FX83" s="48"/>
      <c r="FY83" s="48"/>
      <c r="FZ83" s="48"/>
      <c r="GA83" s="48"/>
      <c r="GB83" s="48"/>
      <c r="GC83" s="48"/>
      <c r="GD83" s="48"/>
      <c r="GE83" s="48"/>
      <c r="GF83" s="48"/>
      <c r="GG83" s="48"/>
      <c r="GH83" s="48"/>
      <c r="GI83" s="48"/>
      <c r="GJ83" s="48"/>
      <c r="GK83" s="48"/>
      <c r="GL83" s="48"/>
      <c r="GM83" s="48"/>
      <c r="GN83" s="48"/>
      <c r="GO83" s="48"/>
      <c r="GP83" s="48"/>
      <c r="GQ83" s="48"/>
      <c r="GR83" s="48"/>
      <c r="GS83" s="48"/>
      <c r="GT83" s="48"/>
      <c r="GU83" s="48"/>
      <c r="GV83" s="48"/>
      <c r="GW83" s="48"/>
      <c r="GX83" s="48"/>
      <c r="GY83" s="48"/>
      <c r="GZ83" s="48"/>
      <c r="HA83" s="48"/>
      <c r="HB83" s="48"/>
      <c r="HC83" s="48"/>
      <c r="HD83" s="48"/>
      <c r="HE83" s="48"/>
      <c r="HF83" s="48"/>
      <c r="HG83" s="48"/>
      <c r="HH83" s="48"/>
      <c r="HI83" s="48"/>
      <c r="HJ83" s="48"/>
      <c r="HK83" s="48"/>
      <c r="HL83" s="48"/>
      <c r="HM83" s="48"/>
      <c r="HN83" s="48"/>
      <c r="HO83" s="48"/>
      <c r="HP83" s="48"/>
      <c r="HQ83" s="48"/>
      <c r="HR83" s="48"/>
      <c r="HS83" s="48"/>
      <c r="HT83" s="48"/>
      <c r="HU83" s="48"/>
      <c r="HV83" s="48"/>
      <c r="HW83" s="48"/>
      <c r="HX83" s="48"/>
      <c r="HY83" s="48"/>
      <c r="HZ83" s="48"/>
      <c r="IA83" s="48"/>
      <c r="IB83" s="48"/>
      <c r="IC83" s="48"/>
      <c r="ID83" s="48"/>
      <c r="IE83" s="48"/>
      <c r="IF83" s="48"/>
      <c r="IG83" s="48"/>
      <c r="IH83" s="48"/>
      <c r="II83" s="48"/>
      <c r="IJ83" s="48"/>
      <c r="IK83" s="48"/>
      <c r="IL83" s="48"/>
      <c r="IM83" s="48"/>
      <c r="IN83" s="48"/>
      <c r="IO83" s="48"/>
      <c r="IP83" s="48"/>
      <c r="IQ83" s="48"/>
      <c r="IR83" s="48"/>
      <c r="IS83" s="48"/>
      <c r="IT83" s="48"/>
      <c r="IU83" s="48"/>
      <c r="IV83" s="48"/>
    </row>
    <row r="84" spans="1:256" s="46" customFormat="1" ht="71.25" x14ac:dyDescent="0.25">
      <c r="A84" s="158">
        <v>11</v>
      </c>
      <c r="B84" s="104" t="s">
        <v>399</v>
      </c>
      <c r="C84" s="104" t="s">
        <v>400</v>
      </c>
      <c r="D84" s="104" t="s">
        <v>401</v>
      </c>
      <c r="E84" s="88" t="s">
        <v>402</v>
      </c>
      <c r="F84" s="89" t="s">
        <v>403</v>
      </c>
      <c r="G84" s="88" t="s">
        <v>404</v>
      </c>
      <c r="H84" s="112">
        <v>11994.72</v>
      </c>
      <c r="I84" s="113">
        <v>39692</v>
      </c>
      <c r="J84" s="88">
        <v>4</v>
      </c>
      <c r="K84" s="113" t="s">
        <v>393</v>
      </c>
      <c r="L84" s="88" t="s">
        <v>405</v>
      </c>
      <c r="M84" s="89" t="s">
        <v>435</v>
      </c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  <c r="CJ84" s="48"/>
      <c r="CK84" s="48"/>
      <c r="CL84" s="48"/>
      <c r="CM84" s="48"/>
      <c r="CN84" s="48"/>
      <c r="CO84" s="48"/>
      <c r="CP84" s="48"/>
      <c r="CQ84" s="48"/>
      <c r="CR84" s="48"/>
      <c r="CS84" s="48"/>
      <c r="CT84" s="48"/>
      <c r="CU84" s="48"/>
      <c r="CV84" s="48"/>
      <c r="CW84" s="48"/>
      <c r="CX84" s="48"/>
      <c r="CY84" s="48"/>
      <c r="CZ84" s="48"/>
      <c r="DA84" s="48"/>
      <c r="DB84" s="48"/>
      <c r="DC84" s="48"/>
      <c r="DD84" s="48"/>
      <c r="DE84" s="48"/>
      <c r="DF84" s="48"/>
      <c r="DG84" s="48"/>
      <c r="DH84" s="48"/>
      <c r="DI84" s="48"/>
      <c r="DJ84" s="48"/>
      <c r="DK84" s="48"/>
      <c r="DL84" s="48"/>
      <c r="DM84" s="48"/>
      <c r="DN84" s="48"/>
      <c r="DO84" s="48"/>
      <c r="DP84" s="48"/>
      <c r="DQ84" s="48"/>
      <c r="DR84" s="48"/>
      <c r="DS84" s="48"/>
      <c r="DT84" s="48"/>
      <c r="DU84" s="48"/>
      <c r="DV84" s="48"/>
      <c r="DW84" s="48"/>
      <c r="DX84" s="48"/>
      <c r="DY84" s="48"/>
      <c r="DZ84" s="48"/>
      <c r="EA84" s="48"/>
      <c r="EB84" s="48"/>
      <c r="EC84" s="48"/>
      <c r="ED84" s="48"/>
      <c r="EE84" s="48"/>
      <c r="EF84" s="48"/>
      <c r="EG84" s="48"/>
      <c r="EH84" s="48"/>
      <c r="EI84" s="48"/>
      <c r="EJ84" s="48"/>
      <c r="EK84" s="48"/>
      <c r="EL84" s="48"/>
      <c r="EM84" s="48"/>
      <c r="EN84" s="48"/>
      <c r="EO84" s="48"/>
      <c r="EP84" s="48"/>
      <c r="EQ84" s="48"/>
      <c r="ER84" s="48"/>
      <c r="ES84" s="48"/>
      <c r="ET84" s="48"/>
      <c r="EU84" s="48"/>
      <c r="EV84" s="48"/>
      <c r="EW84" s="48"/>
      <c r="EX84" s="48"/>
      <c r="EY84" s="48"/>
      <c r="EZ84" s="48"/>
      <c r="FA84" s="48"/>
      <c r="FB84" s="48"/>
      <c r="FC84" s="48"/>
      <c r="FD84" s="48"/>
      <c r="FE84" s="48"/>
      <c r="FF84" s="48"/>
      <c r="FG84" s="48"/>
      <c r="FH84" s="48"/>
      <c r="FI84" s="48"/>
      <c r="FJ84" s="48"/>
      <c r="FK84" s="48"/>
      <c r="FL84" s="48"/>
      <c r="FM84" s="48"/>
      <c r="FN84" s="48"/>
      <c r="FO84" s="48"/>
      <c r="FP84" s="48"/>
      <c r="FQ84" s="48"/>
      <c r="FR84" s="48"/>
      <c r="FS84" s="48"/>
      <c r="FT84" s="48"/>
      <c r="FU84" s="48"/>
      <c r="FV84" s="48"/>
      <c r="FW84" s="48"/>
      <c r="FX84" s="48"/>
      <c r="FY84" s="48"/>
      <c r="FZ84" s="48"/>
      <c r="GA84" s="48"/>
      <c r="GB84" s="48"/>
      <c r="GC84" s="48"/>
      <c r="GD84" s="48"/>
      <c r="GE84" s="48"/>
      <c r="GF84" s="48"/>
      <c r="GG84" s="48"/>
      <c r="GH84" s="48"/>
      <c r="GI84" s="48"/>
      <c r="GJ84" s="48"/>
      <c r="GK84" s="48"/>
      <c r="GL84" s="48"/>
      <c r="GM84" s="48"/>
      <c r="GN84" s="48"/>
      <c r="GO84" s="48"/>
      <c r="GP84" s="48"/>
      <c r="GQ84" s="48"/>
      <c r="GR84" s="48"/>
      <c r="GS84" s="48"/>
      <c r="GT84" s="48"/>
      <c r="GU84" s="48"/>
      <c r="GV84" s="48"/>
      <c r="GW84" s="48"/>
      <c r="GX84" s="48"/>
      <c r="GY84" s="48"/>
      <c r="GZ84" s="48"/>
      <c r="HA84" s="48"/>
      <c r="HB84" s="48"/>
      <c r="HC84" s="48"/>
      <c r="HD84" s="48"/>
      <c r="HE84" s="48"/>
      <c r="HF84" s="48"/>
      <c r="HG84" s="48"/>
      <c r="HH84" s="48"/>
      <c r="HI84" s="48"/>
      <c r="HJ84" s="48"/>
      <c r="HK84" s="48"/>
      <c r="HL84" s="48"/>
      <c r="HM84" s="48"/>
      <c r="HN84" s="48"/>
      <c r="HO84" s="48"/>
      <c r="HP84" s="48"/>
      <c r="HQ84" s="48"/>
      <c r="HR84" s="48"/>
      <c r="HS84" s="48"/>
      <c r="HT84" s="48"/>
      <c r="HU84" s="48"/>
      <c r="HV84" s="48"/>
      <c r="HW84" s="48"/>
      <c r="HX84" s="48"/>
      <c r="HY84" s="48"/>
      <c r="HZ84" s="48"/>
      <c r="IA84" s="48"/>
      <c r="IB84" s="48"/>
      <c r="IC84" s="48"/>
      <c r="ID84" s="48"/>
      <c r="IE84" s="48"/>
      <c r="IF84" s="48"/>
      <c r="IG84" s="48"/>
      <c r="IH84" s="48"/>
      <c r="II84" s="48"/>
      <c r="IJ84" s="48"/>
      <c r="IK84" s="48"/>
      <c r="IL84" s="48"/>
      <c r="IM84" s="48"/>
      <c r="IN84" s="48"/>
      <c r="IO84" s="48"/>
      <c r="IP84" s="48"/>
      <c r="IQ84" s="48"/>
      <c r="IR84" s="48"/>
      <c r="IS84" s="48"/>
      <c r="IT84" s="48"/>
      <c r="IU84" s="48"/>
      <c r="IV84" s="48"/>
    </row>
    <row r="85" spans="1:256" s="46" customFormat="1" ht="71.25" x14ac:dyDescent="0.25">
      <c r="A85" s="158">
        <v>12</v>
      </c>
      <c r="B85" s="104" t="s">
        <v>406</v>
      </c>
      <c r="C85" s="104" t="s">
        <v>407</v>
      </c>
      <c r="D85" s="104" t="s">
        <v>408</v>
      </c>
      <c r="E85" s="88" t="s">
        <v>409</v>
      </c>
      <c r="F85" s="89" t="s">
        <v>403</v>
      </c>
      <c r="G85" s="88" t="s">
        <v>410</v>
      </c>
      <c r="H85" s="112">
        <v>5820</v>
      </c>
      <c r="I85" s="113">
        <v>40018</v>
      </c>
      <c r="J85" s="88">
        <v>6</v>
      </c>
      <c r="K85" s="113" t="s">
        <v>411</v>
      </c>
      <c r="L85" s="88" t="s">
        <v>412</v>
      </c>
      <c r="M85" s="89" t="s">
        <v>435</v>
      </c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8"/>
      <c r="CN85" s="48"/>
      <c r="CO85" s="48"/>
      <c r="CP85" s="48"/>
      <c r="CQ85" s="48"/>
      <c r="CR85" s="48"/>
      <c r="CS85" s="48"/>
      <c r="CT85" s="48"/>
      <c r="CU85" s="48"/>
      <c r="CV85" s="48"/>
      <c r="CW85" s="48"/>
      <c r="CX85" s="48"/>
      <c r="CY85" s="48"/>
      <c r="CZ85" s="48"/>
      <c r="DA85" s="48"/>
      <c r="DB85" s="48"/>
      <c r="DC85" s="48"/>
      <c r="DD85" s="48"/>
      <c r="DE85" s="48"/>
      <c r="DF85" s="48"/>
      <c r="DG85" s="48"/>
      <c r="DH85" s="48"/>
      <c r="DI85" s="48"/>
      <c r="DJ85" s="48"/>
      <c r="DK85" s="48"/>
      <c r="DL85" s="48"/>
      <c r="DM85" s="48"/>
      <c r="DN85" s="48"/>
      <c r="DO85" s="48"/>
      <c r="DP85" s="48"/>
      <c r="DQ85" s="48"/>
      <c r="DR85" s="48"/>
      <c r="DS85" s="48"/>
      <c r="DT85" s="48"/>
      <c r="DU85" s="48"/>
      <c r="DV85" s="48"/>
      <c r="DW85" s="48"/>
      <c r="DX85" s="48"/>
      <c r="DY85" s="48"/>
      <c r="DZ85" s="48"/>
      <c r="EA85" s="48"/>
      <c r="EB85" s="48"/>
      <c r="EC85" s="48"/>
      <c r="ED85" s="48"/>
      <c r="EE85" s="48"/>
      <c r="EF85" s="48"/>
      <c r="EG85" s="48"/>
      <c r="EH85" s="48"/>
      <c r="EI85" s="48"/>
      <c r="EJ85" s="48"/>
      <c r="EK85" s="48"/>
      <c r="EL85" s="48"/>
      <c r="EM85" s="48"/>
      <c r="EN85" s="48"/>
      <c r="EO85" s="48"/>
      <c r="EP85" s="48"/>
      <c r="EQ85" s="48"/>
      <c r="ER85" s="48"/>
      <c r="ES85" s="48"/>
      <c r="ET85" s="48"/>
      <c r="EU85" s="48"/>
      <c r="EV85" s="48"/>
      <c r="EW85" s="48"/>
      <c r="EX85" s="48"/>
      <c r="EY85" s="48"/>
      <c r="EZ85" s="48"/>
      <c r="FA85" s="48"/>
      <c r="FB85" s="48"/>
      <c r="FC85" s="48"/>
      <c r="FD85" s="48"/>
      <c r="FE85" s="48"/>
      <c r="FF85" s="48"/>
      <c r="FG85" s="48"/>
      <c r="FH85" s="48"/>
      <c r="FI85" s="48"/>
      <c r="FJ85" s="48"/>
      <c r="FK85" s="48"/>
      <c r="FL85" s="48"/>
      <c r="FM85" s="48"/>
      <c r="FN85" s="48"/>
      <c r="FO85" s="48"/>
      <c r="FP85" s="48"/>
      <c r="FQ85" s="48"/>
      <c r="FR85" s="48"/>
      <c r="FS85" s="48"/>
      <c r="FT85" s="48"/>
      <c r="FU85" s="48"/>
      <c r="FV85" s="48"/>
      <c r="FW85" s="48"/>
      <c r="FX85" s="48"/>
      <c r="FY85" s="48"/>
      <c r="FZ85" s="48"/>
      <c r="GA85" s="48"/>
      <c r="GB85" s="48"/>
      <c r="GC85" s="48"/>
      <c r="GD85" s="48"/>
      <c r="GE85" s="48"/>
      <c r="GF85" s="48"/>
      <c r="GG85" s="48"/>
      <c r="GH85" s="48"/>
      <c r="GI85" s="48"/>
      <c r="GJ85" s="48"/>
      <c r="GK85" s="48"/>
      <c r="GL85" s="48"/>
      <c r="GM85" s="48"/>
      <c r="GN85" s="48"/>
      <c r="GO85" s="48"/>
      <c r="GP85" s="48"/>
      <c r="GQ85" s="48"/>
      <c r="GR85" s="48"/>
      <c r="GS85" s="48"/>
      <c r="GT85" s="48"/>
      <c r="GU85" s="48"/>
      <c r="GV85" s="48"/>
      <c r="GW85" s="48"/>
      <c r="GX85" s="48"/>
      <c r="GY85" s="48"/>
      <c r="GZ85" s="48"/>
      <c r="HA85" s="48"/>
      <c r="HB85" s="48"/>
      <c r="HC85" s="48"/>
      <c r="HD85" s="48"/>
      <c r="HE85" s="48"/>
      <c r="HF85" s="48"/>
      <c r="HG85" s="48"/>
      <c r="HH85" s="48"/>
      <c r="HI85" s="48"/>
      <c r="HJ85" s="48"/>
      <c r="HK85" s="48"/>
      <c r="HL85" s="48"/>
      <c r="HM85" s="48"/>
      <c r="HN85" s="48"/>
      <c r="HO85" s="48"/>
      <c r="HP85" s="48"/>
      <c r="HQ85" s="48"/>
      <c r="HR85" s="48"/>
      <c r="HS85" s="48"/>
      <c r="HT85" s="48"/>
      <c r="HU85" s="48"/>
      <c r="HV85" s="48"/>
      <c r="HW85" s="48"/>
      <c r="HX85" s="48"/>
      <c r="HY85" s="48"/>
      <c r="HZ85" s="48"/>
      <c r="IA85" s="48"/>
      <c r="IB85" s="48"/>
      <c r="IC85" s="48"/>
      <c r="ID85" s="48"/>
      <c r="IE85" s="48"/>
      <c r="IF85" s="48"/>
      <c r="IG85" s="48"/>
      <c r="IH85" s="48"/>
      <c r="II85" s="48"/>
      <c r="IJ85" s="48"/>
      <c r="IK85" s="48"/>
      <c r="IL85" s="48"/>
      <c r="IM85" s="48"/>
      <c r="IN85" s="48"/>
      <c r="IO85" s="48"/>
      <c r="IP85" s="48"/>
      <c r="IQ85" s="48"/>
      <c r="IR85" s="48"/>
      <c r="IS85" s="48"/>
      <c r="IT85" s="48"/>
      <c r="IU85" s="48"/>
      <c r="IV85" s="48"/>
    </row>
    <row r="86" spans="1:256" s="46" customFormat="1" ht="71.25" x14ac:dyDescent="0.25">
      <c r="A86" s="158">
        <v>13</v>
      </c>
      <c r="B86" s="104" t="s">
        <v>413</v>
      </c>
      <c r="C86" s="104" t="s">
        <v>407</v>
      </c>
      <c r="D86" s="104" t="s">
        <v>446</v>
      </c>
      <c r="E86" s="88" t="s">
        <v>415</v>
      </c>
      <c r="F86" s="89" t="s">
        <v>416</v>
      </c>
      <c r="G86" s="88" t="s">
        <v>417</v>
      </c>
      <c r="H86" s="112" t="s">
        <v>418</v>
      </c>
      <c r="I86" s="113">
        <v>39448</v>
      </c>
      <c r="J86" s="88">
        <v>9</v>
      </c>
      <c r="K86" s="113" t="s">
        <v>411</v>
      </c>
      <c r="L86" s="88" t="s">
        <v>419</v>
      </c>
      <c r="M86" s="89" t="s">
        <v>420</v>
      </c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8"/>
      <c r="CN86" s="48"/>
      <c r="CO86" s="48"/>
      <c r="CP86" s="48"/>
      <c r="CQ86" s="48"/>
      <c r="CR86" s="48"/>
      <c r="CS86" s="48"/>
      <c r="CT86" s="48"/>
      <c r="CU86" s="48"/>
      <c r="CV86" s="48"/>
      <c r="CW86" s="48"/>
      <c r="CX86" s="48"/>
      <c r="CY86" s="48"/>
      <c r="CZ86" s="48"/>
      <c r="DA86" s="48"/>
      <c r="DB86" s="48"/>
      <c r="DC86" s="48"/>
      <c r="DD86" s="48"/>
      <c r="DE86" s="48"/>
      <c r="DF86" s="48"/>
      <c r="DG86" s="48"/>
      <c r="DH86" s="48"/>
      <c r="DI86" s="48"/>
      <c r="DJ86" s="48"/>
      <c r="DK86" s="48"/>
      <c r="DL86" s="48"/>
      <c r="DM86" s="48"/>
      <c r="DN86" s="48"/>
      <c r="DO86" s="48"/>
      <c r="DP86" s="48"/>
      <c r="DQ86" s="48"/>
      <c r="DR86" s="48"/>
      <c r="DS86" s="48"/>
      <c r="DT86" s="48"/>
      <c r="DU86" s="48"/>
      <c r="DV86" s="48"/>
      <c r="DW86" s="48"/>
      <c r="DX86" s="48"/>
      <c r="DY86" s="48"/>
      <c r="DZ86" s="48"/>
      <c r="EA86" s="48"/>
      <c r="EB86" s="48"/>
      <c r="EC86" s="48"/>
      <c r="ED86" s="48"/>
      <c r="EE86" s="48"/>
      <c r="EF86" s="48"/>
      <c r="EG86" s="48"/>
      <c r="EH86" s="48"/>
      <c r="EI86" s="48"/>
      <c r="EJ86" s="48"/>
      <c r="EK86" s="48"/>
      <c r="EL86" s="48"/>
      <c r="EM86" s="48"/>
      <c r="EN86" s="48"/>
      <c r="EO86" s="48"/>
      <c r="EP86" s="48"/>
      <c r="EQ86" s="48"/>
      <c r="ER86" s="48"/>
      <c r="ES86" s="48"/>
      <c r="ET86" s="48"/>
      <c r="EU86" s="48"/>
      <c r="EV86" s="48"/>
      <c r="EW86" s="48"/>
      <c r="EX86" s="48"/>
      <c r="EY86" s="48"/>
      <c r="EZ86" s="48"/>
      <c r="FA86" s="48"/>
      <c r="FB86" s="48"/>
      <c r="FC86" s="48"/>
      <c r="FD86" s="48"/>
      <c r="FE86" s="48"/>
      <c r="FF86" s="48"/>
      <c r="FG86" s="48"/>
      <c r="FH86" s="48"/>
      <c r="FI86" s="48"/>
      <c r="FJ86" s="48"/>
      <c r="FK86" s="48"/>
      <c r="FL86" s="48"/>
      <c r="FM86" s="48"/>
      <c r="FN86" s="48"/>
      <c r="FO86" s="48"/>
      <c r="FP86" s="48"/>
      <c r="FQ86" s="48"/>
      <c r="FR86" s="48"/>
      <c r="FS86" s="48"/>
      <c r="FT86" s="48"/>
      <c r="FU86" s="48"/>
      <c r="FV86" s="48"/>
      <c r="FW86" s="48"/>
      <c r="FX86" s="48"/>
      <c r="FY86" s="48"/>
      <c r="FZ86" s="48"/>
      <c r="GA86" s="48"/>
      <c r="GB86" s="48"/>
      <c r="GC86" s="48"/>
      <c r="GD86" s="48"/>
      <c r="GE86" s="48"/>
      <c r="GF86" s="48"/>
      <c r="GG86" s="48"/>
      <c r="GH86" s="48"/>
      <c r="GI86" s="48"/>
      <c r="GJ86" s="48"/>
      <c r="GK86" s="48"/>
      <c r="GL86" s="48"/>
      <c r="GM86" s="48"/>
      <c r="GN86" s="48"/>
      <c r="GO86" s="48"/>
      <c r="GP86" s="48"/>
      <c r="GQ86" s="48"/>
      <c r="GR86" s="48"/>
      <c r="GS86" s="48"/>
      <c r="GT86" s="48"/>
      <c r="GU86" s="48"/>
      <c r="GV86" s="48"/>
      <c r="GW86" s="48"/>
      <c r="GX86" s="48"/>
      <c r="GY86" s="48"/>
      <c r="GZ86" s="48"/>
      <c r="HA86" s="48"/>
      <c r="HB86" s="48"/>
      <c r="HC86" s="48"/>
      <c r="HD86" s="48"/>
      <c r="HE86" s="48"/>
      <c r="HF86" s="48"/>
      <c r="HG86" s="48"/>
      <c r="HH86" s="48"/>
      <c r="HI86" s="48"/>
      <c r="HJ86" s="48"/>
      <c r="HK86" s="48"/>
      <c r="HL86" s="48"/>
      <c r="HM86" s="48"/>
      <c r="HN86" s="48"/>
      <c r="HO86" s="48"/>
      <c r="HP86" s="48"/>
      <c r="HQ86" s="48"/>
      <c r="HR86" s="48"/>
      <c r="HS86" s="48"/>
      <c r="HT86" s="48"/>
      <c r="HU86" s="48"/>
      <c r="HV86" s="48"/>
      <c r="HW86" s="48"/>
      <c r="HX86" s="48"/>
      <c r="HY86" s="48"/>
      <c r="HZ86" s="48"/>
      <c r="IA86" s="48"/>
      <c r="IB86" s="48"/>
      <c r="IC86" s="48"/>
      <c r="ID86" s="48"/>
      <c r="IE86" s="48"/>
      <c r="IF86" s="48"/>
      <c r="IG86" s="48"/>
      <c r="IH86" s="48"/>
      <c r="II86" s="48"/>
      <c r="IJ86" s="48"/>
      <c r="IK86" s="48"/>
      <c r="IL86" s="48"/>
      <c r="IM86" s="48"/>
      <c r="IN86" s="48"/>
      <c r="IO86" s="48"/>
      <c r="IP86" s="48"/>
      <c r="IQ86" s="48"/>
      <c r="IR86" s="48"/>
      <c r="IS86" s="48"/>
      <c r="IT86" s="48"/>
      <c r="IU86" s="48"/>
      <c r="IV86" s="48"/>
    </row>
    <row r="87" spans="1:256" s="46" customFormat="1" ht="71.25" x14ac:dyDescent="0.25">
      <c r="A87" s="158">
        <v>14</v>
      </c>
      <c r="B87" s="104" t="s">
        <v>421</v>
      </c>
      <c r="C87" s="104" t="s">
        <v>407</v>
      </c>
      <c r="D87" s="104" t="s">
        <v>422</v>
      </c>
      <c r="E87" s="88" t="s">
        <v>423</v>
      </c>
      <c r="F87" s="89" t="s">
        <v>424</v>
      </c>
      <c r="G87" s="88" t="s">
        <v>425</v>
      </c>
      <c r="H87" s="112">
        <v>40157.599999999999</v>
      </c>
      <c r="I87" s="113">
        <v>34288</v>
      </c>
      <c r="J87" s="88">
        <v>6</v>
      </c>
      <c r="K87" s="113" t="s">
        <v>426</v>
      </c>
      <c r="L87" s="88" t="s">
        <v>427</v>
      </c>
      <c r="M87" s="89" t="s">
        <v>420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  <c r="CJ87" s="48"/>
      <c r="CK87" s="48"/>
      <c r="CL87" s="48"/>
      <c r="CM87" s="48"/>
      <c r="CN87" s="48"/>
      <c r="CO87" s="48"/>
      <c r="CP87" s="48"/>
      <c r="CQ87" s="48"/>
      <c r="CR87" s="48"/>
      <c r="CS87" s="48"/>
      <c r="CT87" s="48"/>
      <c r="CU87" s="48"/>
      <c r="CV87" s="48"/>
      <c r="CW87" s="48"/>
      <c r="CX87" s="48"/>
      <c r="CY87" s="48"/>
      <c r="CZ87" s="48"/>
      <c r="DA87" s="48"/>
      <c r="DB87" s="48"/>
      <c r="DC87" s="48"/>
      <c r="DD87" s="48"/>
      <c r="DE87" s="48"/>
      <c r="DF87" s="48"/>
      <c r="DG87" s="48"/>
      <c r="DH87" s="48"/>
      <c r="DI87" s="48"/>
      <c r="DJ87" s="48"/>
      <c r="DK87" s="48"/>
      <c r="DL87" s="48"/>
      <c r="DM87" s="48"/>
      <c r="DN87" s="48"/>
      <c r="DO87" s="48"/>
      <c r="DP87" s="48"/>
      <c r="DQ87" s="48"/>
      <c r="DR87" s="48"/>
      <c r="DS87" s="48"/>
      <c r="DT87" s="48"/>
      <c r="DU87" s="48"/>
      <c r="DV87" s="48"/>
      <c r="DW87" s="48"/>
      <c r="DX87" s="48"/>
      <c r="DY87" s="48"/>
      <c r="DZ87" s="48"/>
      <c r="EA87" s="48"/>
      <c r="EB87" s="48"/>
      <c r="EC87" s="48"/>
      <c r="ED87" s="48"/>
      <c r="EE87" s="48"/>
      <c r="EF87" s="48"/>
      <c r="EG87" s="48"/>
      <c r="EH87" s="48"/>
      <c r="EI87" s="48"/>
      <c r="EJ87" s="48"/>
      <c r="EK87" s="48"/>
      <c r="EL87" s="48"/>
      <c r="EM87" s="48"/>
      <c r="EN87" s="48"/>
      <c r="EO87" s="48"/>
      <c r="EP87" s="48"/>
      <c r="EQ87" s="48"/>
      <c r="ER87" s="48"/>
      <c r="ES87" s="48"/>
      <c r="ET87" s="48"/>
      <c r="EU87" s="48"/>
      <c r="EV87" s="48"/>
      <c r="EW87" s="48"/>
      <c r="EX87" s="48"/>
      <c r="EY87" s="48"/>
      <c r="EZ87" s="48"/>
      <c r="FA87" s="48"/>
      <c r="FB87" s="48"/>
      <c r="FC87" s="48"/>
      <c r="FD87" s="48"/>
      <c r="FE87" s="48"/>
      <c r="FF87" s="48"/>
      <c r="FG87" s="48"/>
      <c r="FH87" s="48"/>
      <c r="FI87" s="48"/>
      <c r="FJ87" s="48"/>
      <c r="FK87" s="48"/>
      <c r="FL87" s="48"/>
      <c r="FM87" s="48"/>
      <c r="FN87" s="48"/>
      <c r="FO87" s="48"/>
      <c r="FP87" s="48"/>
      <c r="FQ87" s="48"/>
      <c r="FR87" s="48"/>
      <c r="FS87" s="48"/>
      <c r="FT87" s="48"/>
      <c r="FU87" s="48"/>
      <c r="FV87" s="48"/>
      <c r="FW87" s="48"/>
      <c r="FX87" s="48"/>
      <c r="FY87" s="48"/>
      <c r="FZ87" s="48"/>
      <c r="GA87" s="48"/>
      <c r="GB87" s="48"/>
      <c r="GC87" s="48"/>
      <c r="GD87" s="48"/>
      <c r="GE87" s="48"/>
      <c r="GF87" s="48"/>
      <c r="GG87" s="48"/>
      <c r="GH87" s="48"/>
      <c r="GI87" s="48"/>
      <c r="GJ87" s="48"/>
      <c r="GK87" s="48"/>
      <c r="GL87" s="48"/>
      <c r="GM87" s="48"/>
      <c r="GN87" s="48"/>
      <c r="GO87" s="48"/>
      <c r="GP87" s="48"/>
      <c r="GQ87" s="48"/>
      <c r="GR87" s="48"/>
      <c r="GS87" s="48"/>
      <c r="GT87" s="48"/>
      <c r="GU87" s="48"/>
      <c r="GV87" s="48"/>
      <c r="GW87" s="48"/>
      <c r="GX87" s="48"/>
      <c r="GY87" s="48"/>
      <c r="GZ87" s="48"/>
      <c r="HA87" s="48"/>
      <c r="HB87" s="48"/>
      <c r="HC87" s="48"/>
      <c r="HD87" s="48"/>
      <c r="HE87" s="48"/>
      <c r="HF87" s="48"/>
      <c r="HG87" s="48"/>
      <c r="HH87" s="48"/>
      <c r="HI87" s="48"/>
      <c r="HJ87" s="48"/>
      <c r="HK87" s="48"/>
      <c r="HL87" s="48"/>
      <c r="HM87" s="48"/>
      <c r="HN87" s="48"/>
      <c r="HO87" s="48"/>
      <c r="HP87" s="48"/>
      <c r="HQ87" s="48"/>
      <c r="HR87" s="48"/>
      <c r="HS87" s="48"/>
      <c r="HT87" s="48"/>
      <c r="HU87" s="48"/>
      <c r="HV87" s="48"/>
      <c r="HW87" s="48"/>
      <c r="HX87" s="48"/>
      <c r="HY87" s="48"/>
      <c r="HZ87" s="48"/>
      <c r="IA87" s="48"/>
      <c r="IB87" s="48"/>
      <c r="IC87" s="48"/>
      <c r="ID87" s="48"/>
      <c r="IE87" s="48"/>
      <c r="IF87" s="48"/>
      <c r="IG87" s="48"/>
      <c r="IH87" s="48"/>
      <c r="II87" s="48"/>
      <c r="IJ87" s="48"/>
      <c r="IK87" s="48"/>
      <c r="IL87" s="48"/>
      <c r="IM87" s="48"/>
      <c r="IN87" s="48"/>
      <c r="IO87" s="48"/>
      <c r="IP87" s="48"/>
      <c r="IQ87" s="48"/>
      <c r="IR87" s="48"/>
      <c r="IS87" s="48"/>
      <c r="IT87" s="48"/>
      <c r="IU87" s="48"/>
      <c r="IV87" s="48"/>
    </row>
    <row r="88" spans="1:256" s="46" customFormat="1" ht="71.25" x14ac:dyDescent="0.25">
      <c r="A88" s="158">
        <v>15</v>
      </c>
      <c r="B88" s="104" t="s">
        <v>447</v>
      </c>
      <c r="C88" s="104" t="s">
        <v>407</v>
      </c>
      <c r="D88" s="104" t="s">
        <v>429</v>
      </c>
      <c r="E88" s="88" t="s">
        <v>430</v>
      </c>
      <c r="F88" s="89" t="s">
        <v>431</v>
      </c>
      <c r="G88" s="88" t="s">
        <v>432</v>
      </c>
      <c r="H88" s="112" t="s">
        <v>433</v>
      </c>
      <c r="I88" s="113">
        <v>32234</v>
      </c>
      <c r="J88" s="88">
        <v>6</v>
      </c>
      <c r="K88" s="113" t="s">
        <v>426</v>
      </c>
      <c r="L88" s="88" t="s">
        <v>434</v>
      </c>
      <c r="M88" s="89" t="s">
        <v>435</v>
      </c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  <c r="DX88" s="48"/>
      <c r="DY88" s="48"/>
      <c r="DZ88" s="48"/>
      <c r="EA88" s="48"/>
      <c r="EB88" s="48"/>
      <c r="EC88" s="48"/>
      <c r="ED88" s="48"/>
      <c r="EE88" s="48"/>
      <c r="EF88" s="48"/>
      <c r="EG88" s="48"/>
      <c r="EH88" s="48"/>
      <c r="EI88" s="48"/>
      <c r="EJ88" s="48"/>
      <c r="EK88" s="48"/>
      <c r="EL88" s="48"/>
      <c r="EM88" s="48"/>
      <c r="EN88" s="48"/>
      <c r="EO88" s="48"/>
      <c r="EP88" s="48"/>
      <c r="EQ88" s="48"/>
      <c r="ER88" s="48"/>
      <c r="ES88" s="48"/>
      <c r="ET88" s="48"/>
      <c r="EU88" s="48"/>
      <c r="EV88" s="48"/>
      <c r="EW88" s="48"/>
      <c r="EX88" s="48"/>
      <c r="EY88" s="48"/>
      <c r="EZ88" s="48"/>
      <c r="FA88" s="48"/>
      <c r="FB88" s="48"/>
      <c r="FC88" s="48"/>
      <c r="FD88" s="48"/>
      <c r="FE88" s="48"/>
      <c r="FF88" s="48"/>
      <c r="FG88" s="48"/>
      <c r="FH88" s="48"/>
      <c r="FI88" s="48"/>
      <c r="FJ88" s="48"/>
      <c r="FK88" s="48"/>
      <c r="FL88" s="48"/>
      <c r="FM88" s="48"/>
      <c r="FN88" s="48"/>
      <c r="FO88" s="48"/>
      <c r="FP88" s="48"/>
      <c r="FQ88" s="48"/>
      <c r="FR88" s="48"/>
      <c r="FS88" s="48"/>
      <c r="FT88" s="48"/>
      <c r="FU88" s="48"/>
      <c r="FV88" s="48"/>
      <c r="FW88" s="48"/>
      <c r="FX88" s="48"/>
      <c r="FY88" s="48"/>
      <c r="FZ88" s="48"/>
      <c r="GA88" s="48"/>
      <c r="GB88" s="48"/>
      <c r="GC88" s="48"/>
      <c r="GD88" s="48"/>
      <c r="GE88" s="48"/>
      <c r="GF88" s="48"/>
      <c r="GG88" s="48"/>
      <c r="GH88" s="48"/>
      <c r="GI88" s="48"/>
      <c r="GJ88" s="48"/>
      <c r="GK88" s="48"/>
      <c r="GL88" s="48"/>
      <c r="GM88" s="48"/>
      <c r="GN88" s="48"/>
      <c r="GO88" s="48"/>
      <c r="GP88" s="48"/>
      <c r="GQ88" s="48"/>
      <c r="GR88" s="48"/>
      <c r="GS88" s="48"/>
      <c r="GT88" s="48"/>
      <c r="GU88" s="48"/>
      <c r="GV88" s="48"/>
      <c r="GW88" s="48"/>
      <c r="GX88" s="48"/>
      <c r="GY88" s="48"/>
      <c r="GZ88" s="48"/>
      <c r="HA88" s="48"/>
      <c r="HB88" s="48"/>
      <c r="HC88" s="48"/>
      <c r="HD88" s="48"/>
      <c r="HE88" s="48"/>
      <c r="HF88" s="48"/>
      <c r="HG88" s="48"/>
      <c r="HH88" s="48"/>
      <c r="HI88" s="48"/>
      <c r="HJ88" s="48"/>
      <c r="HK88" s="48"/>
      <c r="HL88" s="48"/>
      <c r="HM88" s="48"/>
      <c r="HN88" s="48"/>
      <c r="HO88" s="48"/>
      <c r="HP88" s="48"/>
      <c r="HQ88" s="48"/>
      <c r="HR88" s="48"/>
      <c r="HS88" s="48"/>
      <c r="HT88" s="48"/>
      <c r="HU88" s="48"/>
      <c r="HV88" s="48"/>
      <c r="HW88" s="48"/>
      <c r="HX88" s="48"/>
      <c r="HY88" s="48"/>
      <c r="HZ88" s="48"/>
      <c r="IA88" s="48"/>
      <c r="IB88" s="48"/>
      <c r="IC88" s="48"/>
      <c r="ID88" s="48"/>
      <c r="IE88" s="48"/>
      <c r="IF88" s="48"/>
      <c r="IG88" s="48"/>
      <c r="IH88" s="48"/>
      <c r="II88" s="48"/>
      <c r="IJ88" s="48"/>
      <c r="IK88" s="48"/>
      <c r="IL88" s="48"/>
      <c r="IM88" s="48"/>
      <c r="IN88" s="48"/>
      <c r="IO88" s="48"/>
      <c r="IP88" s="48"/>
      <c r="IQ88" s="48"/>
      <c r="IR88" s="48"/>
      <c r="IS88" s="48"/>
      <c r="IT88" s="48"/>
      <c r="IU88" s="48"/>
      <c r="IV88" s="48"/>
    </row>
    <row r="89" spans="1:256" s="46" customFormat="1" ht="85.5" x14ac:dyDescent="0.25">
      <c r="A89" s="158">
        <v>16</v>
      </c>
      <c r="B89" s="104" t="s">
        <v>436</v>
      </c>
      <c r="C89" s="104" t="s">
        <v>407</v>
      </c>
      <c r="D89" s="104" t="s">
        <v>437</v>
      </c>
      <c r="E89" s="88" t="s">
        <v>448</v>
      </c>
      <c r="F89" s="89" t="s">
        <v>439</v>
      </c>
      <c r="G89" s="88" t="s">
        <v>440</v>
      </c>
      <c r="H89" s="112" t="s">
        <v>441</v>
      </c>
      <c r="I89" s="113" t="s">
        <v>442</v>
      </c>
      <c r="J89" s="88" t="s">
        <v>442</v>
      </c>
      <c r="K89" s="113" t="s">
        <v>443</v>
      </c>
      <c r="L89" s="88" t="s">
        <v>444</v>
      </c>
      <c r="M89" s="89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48"/>
      <c r="DL89" s="48"/>
      <c r="DM89" s="48"/>
      <c r="DN89" s="48"/>
      <c r="DO89" s="48"/>
      <c r="DP89" s="48"/>
      <c r="DQ89" s="48"/>
      <c r="DR89" s="48"/>
      <c r="DS89" s="48"/>
      <c r="DT89" s="48"/>
      <c r="DU89" s="48"/>
      <c r="DV89" s="48"/>
      <c r="DW89" s="48"/>
      <c r="DX89" s="48"/>
      <c r="DY89" s="48"/>
      <c r="DZ89" s="48"/>
      <c r="EA89" s="48"/>
      <c r="EB89" s="48"/>
      <c r="EC89" s="48"/>
      <c r="ED89" s="48"/>
      <c r="EE89" s="48"/>
      <c r="EF89" s="48"/>
      <c r="EG89" s="48"/>
      <c r="EH89" s="48"/>
      <c r="EI89" s="48"/>
      <c r="EJ89" s="48"/>
      <c r="EK89" s="48"/>
      <c r="EL89" s="48"/>
      <c r="EM89" s="48"/>
      <c r="EN89" s="48"/>
      <c r="EO89" s="48"/>
      <c r="EP89" s="48"/>
      <c r="EQ89" s="48"/>
      <c r="ER89" s="48"/>
      <c r="ES89" s="48"/>
      <c r="ET89" s="48"/>
      <c r="EU89" s="48"/>
      <c r="EV89" s="48"/>
      <c r="EW89" s="48"/>
      <c r="EX89" s="48"/>
      <c r="EY89" s="48"/>
      <c r="EZ89" s="48"/>
      <c r="FA89" s="48"/>
      <c r="FB89" s="48"/>
      <c r="FC89" s="48"/>
      <c r="FD89" s="48"/>
      <c r="FE89" s="48"/>
      <c r="FF89" s="48"/>
      <c r="FG89" s="48"/>
      <c r="FH89" s="48"/>
      <c r="FI89" s="48"/>
      <c r="FJ89" s="48"/>
      <c r="FK89" s="48"/>
      <c r="FL89" s="48"/>
      <c r="FM89" s="48"/>
      <c r="FN89" s="48"/>
      <c r="FO89" s="48"/>
      <c r="FP89" s="48"/>
      <c r="FQ89" s="48"/>
      <c r="FR89" s="48"/>
      <c r="FS89" s="48"/>
      <c r="FT89" s="48"/>
      <c r="FU89" s="48"/>
      <c r="FV89" s="48"/>
      <c r="FW89" s="48"/>
      <c r="FX89" s="48"/>
      <c r="FY89" s="48"/>
      <c r="FZ89" s="48"/>
      <c r="GA89" s="48"/>
      <c r="GB89" s="48"/>
      <c r="GC89" s="48"/>
      <c r="GD89" s="48"/>
      <c r="GE89" s="48"/>
      <c r="GF89" s="48"/>
      <c r="GG89" s="48"/>
      <c r="GH89" s="48"/>
      <c r="GI89" s="48"/>
      <c r="GJ89" s="48"/>
      <c r="GK89" s="48"/>
      <c r="GL89" s="48"/>
      <c r="GM89" s="48"/>
      <c r="GN89" s="48"/>
      <c r="GO89" s="48"/>
      <c r="GP89" s="48"/>
      <c r="GQ89" s="48"/>
      <c r="GR89" s="48"/>
      <c r="GS89" s="48"/>
      <c r="GT89" s="48"/>
      <c r="GU89" s="48"/>
      <c r="GV89" s="48"/>
      <c r="GW89" s="48"/>
      <c r="GX89" s="48"/>
      <c r="GY89" s="48"/>
      <c r="GZ89" s="48"/>
      <c r="HA89" s="48"/>
      <c r="HB89" s="48"/>
      <c r="HC89" s="48"/>
      <c r="HD89" s="48"/>
      <c r="HE89" s="48"/>
      <c r="HF89" s="48"/>
      <c r="HG89" s="48"/>
      <c r="HH89" s="48"/>
      <c r="HI89" s="48"/>
      <c r="HJ89" s="48"/>
      <c r="HK89" s="48"/>
      <c r="HL89" s="48"/>
      <c r="HM89" s="48"/>
      <c r="HN89" s="48"/>
      <c r="HO89" s="48"/>
      <c r="HP89" s="48"/>
      <c r="HQ89" s="48"/>
      <c r="HR89" s="48"/>
      <c r="HS89" s="48"/>
      <c r="HT89" s="48"/>
      <c r="HU89" s="48"/>
      <c r="HV89" s="48"/>
      <c r="HW89" s="48"/>
      <c r="HX89" s="48"/>
      <c r="HY89" s="48"/>
      <c r="HZ89" s="48"/>
      <c r="IA89" s="48"/>
      <c r="IB89" s="48"/>
      <c r="IC89" s="48"/>
      <c r="ID89" s="48"/>
      <c r="IE89" s="48"/>
      <c r="IF89" s="48"/>
      <c r="IG89" s="48"/>
      <c r="IH89" s="48"/>
      <c r="II89" s="48"/>
      <c r="IJ89" s="48"/>
      <c r="IK89" s="48"/>
      <c r="IL89" s="48"/>
      <c r="IM89" s="48"/>
      <c r="IN89" s="48"/>
      <c r="IO89" s="48"/>
      <c r="IP89" s="48"/>
      <c r="IQ89" s="48"/>
      <c r="IR89" s="48"/>
      <c r="IS89" s="48"/>
      <c r="IT89" s="48"/>
      <c r="IU89" s="48"/>
      <c r="IV89" s="48"/>
    </row>
    <row r="90" spans="1:256" s="46" customFormat="1" ht="71.25" x14ac:dyDescent="0.25">
      <c r="A90" s="158">
        <v>17</v>
      </c>
      <c r="B90" s="104" t="s">
        <v>449</v>
      </c>
      <c r="C90" s="104" t="s">
        <v>407</v>
      </c>
      <c r="D90" s="104" t="s">
        <v>450</v>
      </c>
      <c r="E90" s="88" t="s">
        <v>451</v>
      </c>
      <c r="F90" s="89" t="s">
        <v>452</v>
      </c>
      <c r="G90" s="88" t="s">
        <v>453</v>
      </c>
      <c r="H90" s="112" t="s">
        <v>454</v>
      </c>
      <c r="I90" s="113">
        <v>42736</v>
      </c>
      <c r="J90" s="88">
        <v>6</v>
      </c>
      <c r="K90" s="171"/>
      <c r="L90" s="88" t="s">
        <v>455</v>
      </c>
      <c r="M90" s="89" t="s">
        <v>435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48"/>
      <c r="DL90" s="48"/>
      <c r="DM90" s="48"/>
      <c r="DN90" s="48"/>
      <c r="DO90" s="48"/>
      <c r="DP90" s="48"/>
      <c r="DQ90" s="48"/>
      <c r="DR90" s="48"/>
      <c r="DS90" s="48"/>
      <c r="DT90" s="48"/>
      <c r="DU90" s="48"/>
      <c r="DV90" s="48"/>
      <c r="DW90" s="48"/>
      <c r="DX90" s="48"/>
      <c r="DY90" s="48"/>
      <c r="DZ90" s="48"/>
      <c r="EA90" s="48"/>
      <c r="EB90" s="48"/>
      <c r="EC90" s="48"/>
      <c r="ED90" s="48"/>
      <c r="EE90" s="48"/>
      <c r="EF90" s="48"/>
      <c r="EG90" s="48"/>
      <c r="EH90" s="48"/>
      <c r="EI90" s="48"/>
      <c r="EJ90" s="48"/>
      <c r="EK90" s="48"/>
      <c r="EL90" s="48"/>
      <c r="EM90" s="48"/>
      <c r="EN90" s="48"/>
      <c r="EO90" s="48"/>
      <c r="EP90" s="48"/>
      <c r="EQ90" s="48"/>
      <c r="ER90" s="48"/>
      <c r="ES90" s="48"/>
      <c r="ET90" s="48"/>
      <c r="EU90" s="48"/>
      <c r="EV90" s="48"/>
      <c r="EW90" s="48"/>
      <c r="EX90" s="48"/>
      <c r="EY90" s="48"/>
      <c r="EZ90" s="48"/>
      <c r="FA90" s="48"/>
      <c r="FB90" s="48"/>
      <c r="FC90" s="48"/>
      <c r="FD90" s="48"/>
      <c r="FE90" s="48"/>
      <c r="FF90" s="48"/>
      <c r="FG90" s="48"/>
      <c r="FH90" s="48"/>
      <c r="FI90" s="48"/>
      <c r="FJ90" s="48"/>
      <c r="FK90" s="48"/>
      <c r="FL90" s="48"/>
      <c r="FM90" s="48"/>
      <c r="FN90" s="48"/>
      <c r="FO90" s="48"/>
      <c r="FP90" s="48"/>
      <c r="FQ90" s="48"/>
      <c r="FR90" s="48"/>
      <c r="FS90" s="48"/>
      <c r="FT90" s="48"/>
      <c r="FU90" s="48"/>
      <c r="FV90" s="48"/>
      <c r="FW90" s="48"/>
      <c r="FX90" s="48"/>
      <c r="FY90" s="48"/>
      <c r="FZ90" s="48"/>
      <c r="GA90" s="48"/>
      <c r="GB90" s="48"/>
      <c r="GC90" s="48"/>
      <c r="GD90" s="48"/>
      <c r="GE90" s="48"/>
      <c r="GF90" s="48"/>
      <c r="GG90" s="48"/>
      <c r="GH90" s="48"/>
      <c r="GI90" s="48"/>
      <c r="GJ90" s="48"/>
      <c r="GK90" s="48"/>
      <c r="GL90" s="48"/>
      <c r="GM90" s="48"/>
      <c r="GN90" s="48"/>
      <c r="GO90" s="48"/>
      <c r="GP90" s="48"/>
      <c r="GQ90" s="48"/>
      <c r="GR90" s="48"/>
      <c r="GS90" s="48"/>
      <c r="GT90" s="48"/>
      <c r="GU90" s="48"/>
      <c r="GV90" s="48"/>
      <c r="GW90" s="48"/>
      <c r="GX90" s="48"/>
      <c r="GY90" s="48"/>
      <c r="GZ90" s="48"/>
      <c r="HA90" s="48"/>
      <c r="HB90" s="48"/>
      <c r="HC90" s="48"/>
      <c r="HD90" s="48"/>
      <c r="HE90" s="48"/>
      <c r="HF90" s="48"/>
      <c r="HG90" s="48"/>
      <c r="HH90" s="48"/>
      <c r="HI90" s="48"/>
      <c r="HJ90" s="48"/>
      <c r="HK90" s="48"/>
      <c r="HL90" s="48"/>
      <c r="HM90" s="48"/>
      <c r="HN90" s="48"/>
      <c r="HO90" s="48"/>
      <c r="HP90" s="48"/>
      <c r="HQ90" s="48"/>
      <c r="HR90" s="48"/>
      <c r="HS90" s="48"/>
      <c r="HT90" s="48"/>
      <c r="HU90" s="48"/>
      <c r="HV90" s="48"/>
      <c r="HW90" s="48"/>
      <c r="HX90" s="48"/>
      <c r="HY90" s="48"/>
      <c r="HZ90" s="48"/>
      <c r="IA90" s="48"/>
      <c r="IB90" s="48"/>
      <c r="IC90" s="48"/>
      <c r="ID90" s="48"/>
      <c r="IE90" s="48"/>
      <c r="IF90" s="48"/>
      <c r="IG90" s="48"/>
      <c r="IH90" s="48"/>
      <c r="II90" s="48"/>
      <c r="IJ90" s="48"/>
      <c r="IK90" s="48"/>
      <c r="IL90" s="48"/>
      <c r="IM90" s="48"/>
      <c r="IN90" s="48"/>
      <c r="IO90" s="48"/>
      <c r="IP90" s="48"/>
      <c r="IQ90" s="48"/>
      <c r="IR90" s="48"/>
      <c r="IS90" s="48"/>
      <c r="IT90" s="48"/>
      <c r="IU90" s="48"/>
      <c r="IV90" s="48"/>
    </row>
    <row r="91" spans="1:256" s="46" customFormat="1" ht="242.25" x14ac:dyDescent="0.25">
      <c r="A91" s="160">
        <v>18</v>
      </c>
      <c r="B91" s="161" t="s">
        <v>456</v>
      </c>
      <c r="C91" s="161" t="s">
        <v>407</v>
      </c>
      <c r="D91" s="161" t="s">
        <v>457</v>
      </c>
      <c r="E91" s="162" t="s">
        <v>458</v>
      </c>
      <c r="F91" s="163" t="s">
        <v>459</v>
      </c>
      <c r="G91" s="162" t="s">
        <v>460</v>
      </c>
      <c r="H91" s="164">
        <v>6968</v>
      </c>
      <c r="I91" s="165">
        <v>41183</v>
      </c>
      <c r="J91" s="162">
        <v>6</v>
      </c>
      <c r="K91" s="165" t="s">
        <v>461</v>
      </c>
      <c r="L91" s="162" t="s">
        <v>462</v>
      </c>
      <c r="M91" s="163" t="s">
        <v>463</v>
      </c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8"/>
      <c r="DN91" s="48"/>
      <c r="DO91" s="48"/>
      <c r="DP91" s="48"/>
      <c r="DQ91" s="48"/>
      <c r="DR91" s="48"/>
      <c r="DS91" s="48"/>
      <c r="DT91" s="48"/>
      <c r="DU91" s="48"/>
      <c r="DV91" s="48"/>
      <c r="DW91" s="48"/>
      <c r="DX91" s="48"/>
      <c r="DY91" s="48"/>
      <c r="DZ91" s="48"/>
      <c r="EA91" s="48"/>
      <c r="EB91" s="48"/>
      <c r="EC91" s="48"/>
      <c r="ED91" s="48"/>
      <c r="EE91" s="48"/>
      <c r="EF91" s="48"/>
      <c r="EG91" s="48"/>
      <c r="EH91" s="48"/>
      <c r="EI91" s="48"/>
      <c r="EJ91" s="48"/>
      <c r="EK91" s="48"/>
      <c r="EL91" s="48"/>
      <c r="EM91" s="48"/>
      <c r="EN91" s="48"/>
      <c r="EO91" s="48"/>
      <c r="EP91" s="48"/>
      <c r="EQ91" s="48"/>
      <c r="ER91" s="48"/>
      <c r="ES91" s="48"/>
      <c r="ET91" s="48"/>
      <c r="EU91" s="48"/>
      <c r="EV91" s="48"/>
      <c r="EW91" s="48"/>
      <c r="EX91" s="48"/>
      <c r="EY91" s="48"/>
      <c r="EZ91" s="48"/>
      <c r="FA91" s="48"/>
      <c r="FB91" s="48"/>
      <c r="FC91" s="48"/>
      <c r="FD91" s="48"/>
      <c r="FE91" s="48"/>
      <c r="FF91" s="48"/>
      <c r="FG91" s="48"/>
      <c r="FH91" s="48"/>
      <c r="FI91" s="48"/>
      <c r="FJ91" s="48"/>
      <c r="FK91" s="48"/>
      <c r="FL91" s="48"/>
      <c r="FM91" s="48"/>
      <c r="FN91" s="48"/>
      <c r="FO91" s="48"/>
      <c r="FP91" s="48"/>
      <c r="FQ91" s="48"/>
      <c r="FR91" s="48"/>
      <c r="FS91" s="48"/>
      <c r="FT91" s="48"/>
      <c r="FU91" s="48"/>
      <c r="FV91" s="48"/>
      <c r="FW91" s="48"/>
      <c r="FX91" s="48"/>
      <c r="FY91" s="48"/>
      <c r="FZ91" s="48"/>
      <c r="GA91" s="48"/>
      <c r="GB91" s="48"/>
      <c r="GC91" s="48"/>
      <c r="GD91" s="48"/>
      <c r="GE91" s="48"/>
      <c r="GF91" s="48"/>
      <c r="GG91" s="48"/>
      <c r="GH91" s="48"/>
      <c r="GI91" s="48"/>
      <c r="GJ91" s="48"/>
      <c r="GK91" s="48"/>
      <c r="GL91" s="48"/>
      <c r="GM91" s="48"/>
      <c r="GN91" s="48"/>
      <c r="GO91" s="48"/>
      <c r="GP91" s="48"/>
      <c r="GQ91" s="48"/>
      <c r="GR91" s="48"/>
      <c r="GS91" s="48"/>
      <c r="GT91" s="48"/>
      <c r="GU91" s="48"/>
      <c r="GV91" s="48"/>
      <c r="GW91" s="48"/>
      <c r="GX91" s="48"/>
      <c r="GY91" s="48"/>
      <c r="GZ91" s="48"/>
      <c r="HA91" s="48"/>
      <c r="HB91" s="48"/>
      <c r="HC91" s="48"/>
      <c r="HD91" s="48"/>
      <c r="HE91" s="48"/>
      <c r="HF91" s="48"/>
      <c r="HG91" s="48"/>
      <c r="HH91" s="48"/>
      <c r="HI91" s="48"/>
      <c r="HJ91" s="48"/>
      <c r="HK91" s="48"/>
      <c r="HL91" s="48"/>
      <c r="HM91" s="48"/>
      <c r="HN91" s="48"/>
      <c r="HO91" s="48"/>
      <c r="HP91" s="48"/>
      <c r="HQ91" s="48"/>
      <c r="HR91" s="48"/>
      <c r="HS91" s="48"/>
      <c r="HT91" s="48"/>
      <c r="HU91" s="48"/>
      <c r="HV91" s="48"/>
      <c r="HW91" s="48"/>
      <c r="HX91" s="48"/>
      <c r="HY91" s="48"/>
      <c r="HZ91" s="48"/>
      <c r="IA91" s="48"/>
      <c r="IB91" s="48"/>
      <c r="IC91" s="48"/>
      <c r="ID91" s="48"/>
      <c r="IE91" s="48"/>
      <c r="IF91" s="48"/>
      <c r="IG91" s="48"/>
      <c r="IH91" s="48"/>
      <c r="II91" s="48"/>
      <c r="IJ91" s="48"/>
      <c r="IK91" s="48"/>
      <c r="IL91" s="48"/>
      <c r="IM91" s="48"/>
      <c r="IN91" s="48"/>
      <c r="IO91" s="48"/>
      <c r="IP91" s="48"/>
      <c r="IQ91" s="48"/>
      <c r="IR91" s="48"/>
      <c r="IS91" s="48"/>
      <c r="IT91" s="48"/>
      <c r="IU91" s="48"/>
      <c r="IV91" s="48"/>
    </row>
    <row r="92" spans="1:256" s="46" customFormat="1" ht="57" x14ac:dyDescent="0.25">
      <c r="A92" s="122">
        <v>19</v>
      </c>
      <c r="B92" s="25" t="s">
        <v>464</v>
      </c>
      <c r="C92" s="25" t="s">
        <v>407</v>
      </c>
      <c r="D92" s="25" t="s">
        <v>465</v>
      </c>
      <c r="E92" s="125" t="s">
        <v>466</v>
      </c>
      <c r="F92" s="67" t="s">
        <v>467</v>
      </c>
      <c r="G92" s="125" t="s">
        <v>468</v>
      </c>
      <c r="H92" s="172">
        <v>3060</v>
      </c>
      <c r="I92" s="68">
        <v>42736</v>
      </c>
      <c r="J92" s="125">
        <v>6</v>
      </c>
      <c r="K92" s="68" t="s">
        <v>461</v>
      </c>
      <c r="L92" s="125" t="s">
        <v>469</v>
      </c>
      <c r="M92" s="67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48"/>
      <c r="CR92" s="48"/>
      <c r="CS92" s="48"/>
      <c r="CT92" s="48"/>
      <c r="CU92" s="48"/>
      <c r="CV92" s="48"/>
      <c r="CW92" s="48"/>
      <c r="CX92" s="48"/>
      <c r="CY92" s="48"/>
      <c r="CZ92" s="48"/>
      <c r="DA92" s="48"/>
      <c r="DB92" s="48"/>
      <c r="DC92" s="48"/>
      <c r="DD92" s="48"/>
      <c r="DE92" s="48"/>
      <c r="DF92" s="48"/>
      <c r="DG92" s="48"/>
      <c r="DH92" s="48"/>
      <c r="DI92" s="48"/>
      <c r="DJ92" s="48"/>
      <c r="DK92" s="48"/>
      <c r="DL92" s="48"/>
      <c r="DM92" s="48"/>
      <c r="DN92" s="48"/>
      <c r="DO92" s="48"/>
      <c r="DP92" s="48"/>
      <c r="DQ92" s="48"/>
      <c r="DR92" s="48"/>
      <c r="DS92" s="48"/>
      <c r="DT92" s="48"/>
      <c r="DU92" s="48"/>
      <c r="DV92" s="48"/>
      <c r="DW92" s="48"/>
      <c r="DX92" s="48"/>
      <c r="DY92" s="48"/>
      <c r="DZ92" s="48"/>
      <c r="EA92" s="48"/>
      <c r="EB92" s="48"/>
      <c r="EC92" s="48"/>
      <c r="ED92" s="48"/>
      <c r="EE92" s="48"/>
      <c r="EF92" s="48"/>
      <c r="EG92" s="48"/>
      <c r="EH92" s="48"/>
      <c r="EI92" s="48"/>
      <c r="EJ92" s="48"/>
      <c r="EK92" s="48"/>
      <c r="EL92" s="48"/>
      <c r="EM92" s="48"/>
      <c r="EN92" s="48"/>
      <c r="EO92" s="48"/>
      <c r="EP92" s="48"/>
      <c r="EQ92" s="48"/>
      <c r="ER92" s="48"/>
      <c r="ES92" s="48"/>
      <c r="ET92" s="48"/>
      <c r="EU92" s="48"/>
      <c r="EV92" s="48"/>
      <c r="EW92" s="48"/>
      <c r="EX92" s="48"/>
      <c r="EY92" s="48"/>
      <c r="EZ92" s="48"/>
      <c r="FA92" s="48"/>
      <c r="FB92" s="48"/>
      <c r="FC92" s="48"/>
      <c r="FD92" s="48"/>
      <c r="FE92" s="48"/>
      <c r="FF92" s="48"/>
      <c r="FG92" s="48"/>
      <c r="FH92" s="48"/>
      <c r="FI92" s="48"/>
      <c r="FJ92" s="48"/>
      <c r="FK92" s="48"/>
      <c r="FL92" s="48"/>
      <c r="FM92" s="48"/>
      <c r="FN92" s="48"/>
      <c r="FO92" s="48"/>
      <c r="FP92" s="48"/>
      <c r="FQ92" s="48"/>
      <c r="FR92" s="48"/>
      <c r="FS92" s="48"/>
      <c r="FT92" s="48"/>
      <c r="FU92" s="48"/>
      <c r="FV92" s="48"/>
      <c r="FW92" s="48"/>
      <c r="FX92" s="48"/>
      <c r="FY92" s="48"/>
      <c r="FZ92" s="48"/>
      <c r="GA92" s="48"/>
      <c r="GB92" s="48"/>
      <c r="GC92" s="48"/>
      <c r="GD92" s="48"/>
      <c r="GE92" s="48"/>
      <c r="GF92" s="48"/>
      <c r="GG92" s="48"/>
      <c r="GH92" s="48"/>
      <c r="GI92" s="48"/>
      <c r="GJ92" s="48"/>
      <c r="GK92" s="48"/>
      <c r="GL92" s="48"/>
      <c r="GM92" s="48"/>
      <c r="GN92" s="48"/>
      <c r="GO92" s="48"/>
      <c r="GP92" s="48"/>
      <c r="GQ92" s="48"/>
      <c r="GR92" s="48"/>
      <c r="GS92" s="48"/>
      <c r="GT92" s="48"/>
      <c r="GU92" s="48"/>
      <c r="GV92" s="48"/>
      <c r="GW92" s="48"/>
      <c r="GX92" s="48"/>
      <c r="GY92" s="48"/>
      <c r="GZ92" s="48"/>
      <c r="HA92" s="48"/>
      <c r="HB92" s="48"/>
      <c r="HC92" s="48"/>
      <c r="HD92" s="48"/>
      <c r="HE92" s="48"/>
      <c r="HF92" s="48"/>
      <c r="HG92" s="48"/>
      <c r="HH92" s="48"/>
      <c r="HI92" s="48"/>
      <c r="HJ92" s="48"/>
      <c r="HK92" s="48"/>
      <c r="HL92" s="48"/>
      <c r="HM92" s="48"/>
      <c r="HN92" s="48"/>
      <c r="HO92" s="48"/>
      <c r="HP92" s="48"/>
      <c r="HQ92" s="48"/>
      <c r="HR92" s="48"/>
      <c r="HS92" s="48"/>
      <c r="HT92" s="48"/>
      <c r="HU92" s="48"/>
      <c r="HV92" s="48"/>
      <c r="HW92" s="48"/>
      <c r="HX92" s="48"/>
      <c r="HY92" s="48"/>
      <c r="HZ92" s="48"/>
      <c r="IA92" s="48"/>
      <c r="IB92" s="48"/>
      <c r="IC92" s="48"/>
      <c r="ID92" s="48"/>
      <c r="IE92" s="48"/>
      <c r="IF92" s="48"/>
      <c r="IG92" s="48"/>
      <c r="IH92" s="48"/>
      <c r="II92" s="48"/>
      <c r="IJ92" s="48"/>
      <c r="IK92" s="48"/>
      <c r="IL92" s="48"/>
      <c r="IM92" s="48"/>
      <c r="IN92" s="48"/>
      <c r="IO92" s="48"/>
      <c r="IP92" s="48"/>
      <c r="IQ92" s="48"/>
      <c r="IR92" s="48"/>
      <c r="IS92" s="48"/>
      <c r="IT92" s="48"/>
      <c r="IU92" s="48"/>
      <c r="IV92" s="48"/>
    </row>
    <row r="93" spans="1:256" x14ac:dyDescent="0.25">
      <c r="A93" s="23"/>
    </row>
    <row r="94" spans="1:256" x14ac:dyDescent="0.25">
      <c r="A94" s="23"/>
    </row>
    <row r="95" spans="1:256" x14ac:dyDescent="0.25">
      <c r="A95" s="23"/>
    </row>
    <row r="96" spans="1:256" x14ac:dyDescent="0.25">
      <c r="A96" s="23"/>
    </row>
    <row r="97" spans="1:1" x14ac:dyDescent="0.25">
      <c r="A97" s="23"/>
    </row>
    <row r="98" spans="1:1" x14ac:dyDescent="0.25">
      <c r="A98" s="23"/>
    </row>
    <row r="99" spans="1:1" x14ac:dyDescent="0.25">
      <c r="A99" s="23"/>
    </row>
    <row r="100" spans="1:1" x14ac:dyDescent="0.25">
      <c r="A100" s="23"/>
    </row>
    <row r="101" spans="1:1" x14ac:dyDescent="0.25">
      <c r="A101" s="23"/>
    </row>
    <row r="102" spans="1:1" x14ac:dyDescent="0.25">
      <c r="A102" s="23"/>
    </row>
    <row r="103" spans="1:1" x14ac:dyDescent="0.25">
      <c r="A103" s="23"/>
    </row>
    <row r="104" spans="1:1" x14ac:dyDescent="0.25">
      <c r="A104" s="23"/>
    </row>
    <row r="105" spans="1:1" x14ac:dyDescent="0.25">
      <c r="A105" s="23"/>
    </row>
    <row r="106" spans="1:1" x14ac:dyDescent="0.25">
      <c r="A106" s="23"/>
    </row>
    <row r="107" spans="1:1" x14ac:dyDescent="0.25">
      <c r="A107" s="23"/>
    </row>
    <row r="108" spans="1:1" x14ac:dyDescent="0.25">
      <c r="A108" s="23"/>
    </row>
    <row r="109" spans="1:1" x14ac:dyDescent="0.25">
      <c r="A109" s="23"/>
    </row>
    <row r="110" spans="1:1" x14ac:dyDescent="0.25">
      <c r="A110" s="23"/>
    </row>
    <row r="111" spans="1:1" x14ac:dyDescent="0.25">
      <c r="A111" s="23"/>
    </row>
    <row r="112" spans="1:1" x14ac:dyDescent="0.25">
      <c r="A112" s="23"/>
    </row>
    <row r="113" spans="1:1" x14ac:dyDescent="0.25">
      <c r="A113" s="23"/>
    </row>
    <row r="114" spans="1:1" x14ac:dyDescent="0.25">
      <c r="A114" s="23"/>
    </row>
    <row r="115" spans="1:1" x14ac:dyDescent="0.25">
      <c r="A115" s="23"/>
    </row>
    <row r="116" spans="1:1" x14ac:dyDescent="0.25">
      <c r="A116" s="23"/>
    </row>
    <row r="117" spans="1:1" x14ac:dyDescent="0.25">
      <c r="A117" s="23"/>
    </row>
    <row r="118" spans="1:1" x14ac:dyDescent="0.25">
      <c r="A118" s="23"/>
    </row>
    <row r="119" spans="1:1" x14ac:dyDescent="0.25">
      <c r="A119" s="23"/>
    </row>
    <row r="120" spans="1:1" x14ac:dyDescent="0.25">
      <c r="A120" s="23"/>
    </row>
    <row r="121" spans="1:1" x14ac:dyDescent="0.25">
      <c r="A121" s="23"/>
    </row>
    <row r="122" spans="1:1" x14ac:dyDescent="0.25">
      <c r="A122" s="23"/>
    </row>
    <row r="123" spans="1:1" x14ac:dyDescent="0.25">
      <c r="A123" s="23"/>
    </row>
    <row r="124" spans="1:1" x14ac:dyDescent="0.25">
      <c r="A124" s="23"/>
    </row>
    <row r="125" spans="1:1" x14ac:dyDescent="0.25">
      <c r="A125" s="23"/>
    </row>
    <row r="126" spans="1:1" x14ac:dyDescent="0.25">
      <c r="A126" s="23"/>
    </row>
    <row r="127" spans="1:1" x14ac:dyDescent="0.25">
      <c r="A127" s="23"/>
    </row>
    <row r="128" spans="1:1" x14ac:dyDescent="0.25">
      <c r="A128" s="23"/>
    </row>
    <row r="129" spans="1:1" x14ac:dyDescent="0.25">
      <c r="A129" s="23"/>
    </row>
    <row r="130" spans="1:1" x14ac:dyDescent="0.25">
      <c r="A130" s="23"/>
    </row>
    <row r="131" spans="1:1" x14ac:dyDescent="0.25">
      <c r="A131" s="23"/>
    </row>
    <row r="132" spans="1:1" x14ac:dyDescent="0.25">
      <c r="A132" s="23"/>
    </row>
    <row r="133" spans="1:1" x14ac:dyDescent="0.25">
      <c r="A133" s="23"/>
    </row>
    <row r="134" spans="1:1" x14ac:dyDescent="0.25">
      <c r="A134" s="23"/>
    </row>
    <row r="135" spans="1:1" x14ac:dyDescent="0.25">
      <c r="A135" s="23"/>
    </row>
    <row r="136" spans="1:1" x14ac:dyDescent="0.25">
      <c r="A136" s="23"/>
    </row>
    <row r="137" spans="1:1" x14ac:dyDescent="0.25">
      <c r="A137" s="23"/>
    </row>
    <row r="138" spans="1:1" x14ac:dyDescent="0.25">
      <c r="A138" s="23"/>
    </row>
    <row r="139" spans="1:1" x14ac:dyDescent="0.25">
      <c r="A139" s="23"/>
    </row>
    <row r="140" spans="1:1" x14ac:dyDescent="0.25">
      <c r="A140" s="23"/>
    </row>
    <row r="141" spans="1:1" x14ac:dyDescent="0.25">
      <c r="A141" s="23"/>
    </row>
    <row r="142" spans="1:1" x14ac:dyDescent="0.25">
      <c r="A142" s="23"/>
    </row>
    <row r="143" spans="1:1" x14ac:dyDescent="0.25">
      <c r="A143" s="23"/>
    </row>
    <row r="144" spans="1:1" x14ac:dyDescent="0.25">
      <c r="A144" s="23"/>
    </row>
    <row r="145" spans="1:1" x14ac:dyDescent="0.25">
      <c r="A145" s="23"/>
    </row>
    <row r="146" spans="1:1" x14ac:dyDescent="0.25">
      <c r="A146" s="23"/>
    </row>
    <row r="147" spans="1:1" x14ac:dyDescent="0.25">
      <c r="A147" s="23"/>
    </row>
    <row r="148" spans="1:1" x14ac:dyDescent="0.25">
      <c r="A148" s="23"/>
    </row>
    <row r="149" spans="1:1" x14ac:dyDescent="0.25">
      <c r="A149" s="23"/>
    </row>
    <row r="150" spans="1:1" x14ac:dyDescent="0.25">
      <c r="A150" s="23"/>
    </row>
    <row r="151" spans="1:1" x14ac:dyDescent="0.25">
      <c r="A151" s="23"/>
    </row>
    <row r="152" spans="1:1" x14ac:dyDescent="0.25">
      <c r="A152" s="23"/>
    </row>
    <row r="153" spans="1:1" x14ac:dyDescent="0.25">
      <c r="A153" s="23"/>
    </row>
    <row r="154" spans="1:1" x14ac:dyDescent="0.25">
      <c r="A154" s="23"/>
    </row>
    <row r="155" spans="1:1" x14ac:dyDescent="0.25">
      <c r="A155" s="23"/>
    </row>
    <row r="156" spans="1:1" x14ac:dyDescent="0.25">
      <c r="A156" s="23"/>
    </row>
    <row r="157" spans="1:1" x14ac:dyDescent="0.25">
      <c r="A157" s="23"/>
    </row>
    <row r="158" spans="1:1" x14ac:dyDescent="0.25">
      <c r="A158" s="23"/>
    </row>
    <row r="159" spans="1:1" x14ac:dyDescent="0.25">
      <c r="A159" s="23"/>
    </row>
    <row r="160" spans="1:1" x14ac:dyDescent="0.25">
      <c r="A160" s="23"/>
    </row>
    <row r="161" spans="1:1" x14ac:dyDescent="0.25">
      <c r="A161" s="23"/>
    </row>
    <row r="162" spans="1:1" x14ac:dyDescent="0.25">
      <c r="A162" s="23"/>
    </row>
    <row r="163" spans="1:1" x14ac:dyDescent="0.25">
      <c r="A163" s="23"/>
    </row>
    <row r="164" spans="1:1" x14ac:dyDescent="0.25">
      <c r="A164" s="23"/>
    </row>
    <row r="165" spans="1:1" x14ac:dyDescent="0.25">
      <c r="A165" s="23"/>
    </row>
    <row r="166" spans="1:1" x14ac:dyDescent="0.25">
      <c r="A166" s="23"/>
    </row>
    <row r="167" spans="1:1" x14ac:dyDescent="0.25">
      <c r="A167" s="23"/>
    </row>
    <row r="168" spans="1:1" x14ac:dyDescent="0.25">
      <c r="A168" s="23"/>
    </row>
    <row r="169" spans="1:1" x14ac:dyDescent="0.25">
      <c r="A169" s="23"/>
    </row>
    <row r="170" spans="1:1" x14ac:dyDescent="0.25">
      <c r="A170" s="23"/>
    </row>
    <row r="171" spans="1:1" x14ac:dyDescent="0.25">
      <c r="A171" s="23"/>
    </row>
    <row r="172" spans="1:1" x14ac:dyDescent="0.25">
      <c r="A172" s="23"/>
    </row>
    <row r="173" spans="1:1" x14ac:dyDescent="0.25">
      <c r="A173" s="23"/>
    </row>
    <row r="174" spans="1:1" x14ac:dyDescent="0.25">
      <c r="A174" s="23"/>
    </row>
    <row r="175" spans="1:1" x14ac:dyDescent="0.25">
      <c r="A175" s="23"/>
    </row>
    <row r="176" spans="1:1" x14ac:dyDescent="0.25">
      <c r="A176" s="23"/>
    </row>
    <row r="177" spans="1:1" x14ac:dyDescent="0.25">
      <c r="A177" s="23"/>
    </row>
    <row r="178" spans="1:1" x14ac:dyDescent="0.25">
      <c r="A178" s="23"/>
    </row>
    <row r="179" spans="1:1" x14ac:dyDescent="0.25">
      <c r="A179" s="23"/>
    </row>
    <row r="180" spans="1:1" x14ac:dyDescent="0.25">
      <c r="A180" s="23"/>
    </row>
    <row r="181" spans="1:1" x14ac:dyDescent="0.25">
      <c r="A181" s="23"/>
    </row>
    <row r="182" spans="1:1" x14ac:dyDescent="0.25">
      <c r="A182" s="23"/>
    </row>
    <row r="183" spans="1:1" x14ac:dyDescent="0.25">
      <c r="A183" s="23"/>
    </row>
    <row r="184" spans="1:1" x14ac:dyDescent="0.25">
      <c r="A184" s="23"/>
    </row>
    <row r="185" spans="1:1" x14ac:dyDescent="0.25">
      <c r="A185" s="23"/>
    </row>
    <row r="186" spans="1:1" x14ac:dyDescent="0.25">
      <c r="A186" s="23"/>
    </row>
    <row r="187" spans="1:1" x14ac:dyDescent="0.25">
      <c r="A187" s="23"/>
    </row>
    <row r="188" spans="1:1" x14ac:dyDescent="0.25">
      <c r="A188" s="23"/>
    </row>
    <row r="189" spans="1:1" x14ac:dyDescent="0.25">
      <c r="A189" s="23"/>
    </row>
    <row r="190" spans="1:1" x14ac:dyDescent="0.25">
      <c r="A190" s="23"/>
    </row>
    <row r="191" spans="1:1" x14ac:dyDescent="0.25">
      <c r="A191" s="23"/>
    </row>
    <row r="192" spans="1:1" x14ac:dyDescent="0.25">
      <c r="A192" s="23"/>
    </row>
    <row r="193" spans="1:1" x14ac:dyDescent="0.25">
      <c r="A193" s="23"/>
    </row>
    <row r="194" spans="1:1" x14ac:dyDescent="0.25">
      <c r="A194" s="23"/>
    </row>
    <row r="195" spans="1:1" x14ac:dyDescent="0.25">
      <c r="A195" s="23"/>
    </row>
    <row r="196" spans="1:1" x14ac:dyDescent="0.25">
      <c r="A196" s="23"/>
    </row>
    <row r="197" spans="1:1" x14ac:dyDescent="0.25">
      <c r="A197" s="23"/>
    </row>
    <row r="198" spans="1:1" x14ac:dyDescent="0.25">
      <c r="A198" s="23"/>
    </row>
    <row r="199" spans="1:1" x14ac:dyDescent="0.25">
      <c r="A199" s="23"/>
    </row>
    <row r="200" spans="1:1" x14ac:dyDescent="0.25">
      <c r="A200" s="23"/>
    </row>
    <row r="201" spans="1:1" x14ac:dyDescent="0.25">
      <c r="A201" s="23"/>
    </row>
    <row r="202" spans="1:1" x14ac:dyDescent="0.25">
      <c r="A202" s="23"/>
    </row>
    <row r="203" spans="1:1" x14ac:dyDescent="0.25">
      <c r="A203" s="23"/>
    </row>
    <row r="204" spans="1:1" x14ac:dyDescent="0.25">
      <c r="A204" s="23"/>
    </row>
    <row r="205" spans="1:1" x14ac:dyDescent="0.25">
      <c r="A205" s="23"/>
    </row>
    <row r="206" spans="1:1" x14ac:dyDescent="0.25">
      <c r="A206" s="23"/>
    </row>
    <row r="207" spans="1:1" x14ac:dyDescent="0.25">
      <c r="A207" s="23"/>
    </row>
    <row r="208" spans="1:1" x14ac:dyDescent="0.25">
      <c r="A208" s="23"/>
    </row>
    <row r="209" spans="1:1" x14ac:dyDescent="0.25">
      <c r="A209" s="23"/>
    </row>
    <row r="210" spans="1:1" x14ac:dyDescent="0.25">
      <c r="A210" s="23"/>
    </row>
    <row r="211" spans="1:1" x14ac:dyDescent="0.25">
      <c r="A211" s="23"/>
    </row>
    <row r="212" spans="1:1" x14ac:dyDescent="0.25">
      <c r="A212" s="23"/>
    </row>
    <row r="213" spans="1:1" x14ac:dyDescent="0.25">
      <c r="A213" s="23"/>
    </row>
    <row r="214" spans="1:1" x14ac:dyDescent="0.25">
      <c r="A214" s="23"/>
    </row>
    <row r="215" spans="1:1" x14ac:dyDescent="0.25">
      <c r="A215" s="23"/>
    </row>
    <row r="216" spans="1:1" x14ac:dyDescent="0.25">
      <c r="A216" s="23"/>
    </row>
    <row r="217" spans="1:1" x14ac:dyDescent="0.25">
      <c r="A217" s="22"/>
    </row>
    <row r="218" spans="1:1" x14ac:dyDescent="0.25">
      <c r="A218" s="22"/>
    </row>
    <row r="219" spans="1:1" x14ac:dyDescent="0.25">
      <c r="A219" s="22"/>
    </row>
    <row r="220" spans="1:1" x14ac:dyDescent="0.25">
      <c r="A220" s="22"/>
    </row>
    <row r="221" spans="1:1" x14ac:dyDescent="0.25">
      <c r="A221" s="22"/>
    </row>
    <row r="222" spans="1:1" x14ac:dyDescent="0.25">
      <c r="A222" s="22"/>
    </row>
    <row r="223" spans="1:1" x14ac:dyDescent="0.25">
      <c r="A223" s="22"/>
    </row>
    <row r="224" spans="1:1" x14ac:dyDescent="0.25">
      <c r="A224" s="22"/>
    </row>
    <row r="225" spans="1:1" x14ac:dyDescent="0.25">
      <c r="A225" s="22"/>
    </row>
    <row r="226" spans="1:1" x14ac:dyDescent="0.25">
      <c r="A226" s="22"/>
    </row>
    <row r="227" spans="1:1" x14ac:dyDescent="0.25">
      <c r="A227" s="22"/>
    </row>
    <row r="228" spans="1:1" x14ac:dyDescent="0.25">
      <c r="A228" s="22"/>
    </row>
    <row r="229" spans="1:1" x14ac:dyDescent="0.25">
      <c r="A229" s="22"/>
    </row>
    <row r="230" spans="1:1" x14ac:dyDescent="0.25">
      <c r="A230" s="22"/>
    </row>
    <row r="231" spans="1:1" x14ac:dyDescent="0.25">
      <c r="A231" s="22"/>
    </row>
    <row r="232" spans="1:1" x14ac:dyDescent="0.25">
      <c r="A232" s="22"/>
    </row>
    <row r="233" spans="1:1" x14ac:dyDescent="0.25">
      <c r="A233" s="22"/>
    </row>
    <row r="234" spans="1:1" x14ac:dyDescent="0.25">
      <c r="A234" s="22"/>
    </row>
    <row r="235" spans="1:1" x14ac:dyDescent="0.25">
      <c r="A235" s="22"/>
    </row>
    <row r="236" spans="1:1" x14ac:dyDescent="0.25">
      <c r="A236" s="22"/>
    </row>
    <row r="237" spans="1:1" x14ac:dyDescent="0.25">
      <c r="A237" s="22"/>
    </row>
    <row r="238" spans="1:1" x14ac:dyDescent="0.25">
      <c r="A238" s="22"/>
    </row>
    <row r="239" spans="1:1" x14ac:dyDescent="0.25">
      <c r="A239" s="22"/>
    </row>
    <row r="240" spans="1:1" x14ac:dyDescent="0.25">
      <c r="A240" s="22"/>
    </row>
    <row r="241" spans="1:1" x14ac:dyDescent="0.25">
      <c r="A241" s="22"/>
    </row>
    <row r="242" spans="1:1" x14ac:dyDescent="0.25">
      <c r="A242" s="22"/>
    </row>
    <row r="243" spans="1:1" x14ac:dyDescent="0.25">
      <c r="A243" s="22"/>
    </row>
    <row r="244" spans="1:1" x14ac:dyDescent="0.25">
      <c r="A244" s="22"/>
    </row>
    <row r="245" spans="1:1" x14ac:dyDescent="0.25">
      <c r="A245" s="22"/>
    </row>
    <row r="246" spans="1:1" x14ac:dyDescent="0.25">
      <c r="A246" s="22"/>
    </row>
    <row r="247" spans="1:1" x14ac:dyDescent="0.25">
      <c r="A247" s="22"/>
    </row>
    <row r="248" spans="1:1" x14ac:dyDescent="0.25">
      <c r="A248" s="22"/>
    </row>
    <row r="249" spans="1:1" x14ac:dyDescent="0.25">
      <c r="A249" s="22"/>
    </row>
    <row r="250" spans="1:1" x14ac:dyDescent="0.25">
      <c r="A250" s="22"/>
    </row>
    <row r="251" spans="1:1" x14ac:dyDescent="0.25">
      <c r="A251" s="22"/>
    </row>
    <row r="252" spans="1:1" x14ac:dyDescent="0.25">
      <c r="A252" s="22"/>
    </row>
    <row r="253" spans="1:1" x14ac:dyDescent="0.25">
      <c r="A253" s="22"/>
    </row>
    <row r="254" spans="1:1" x14ac:dyDescent="0.25">
      <c r="A254" s="22"/>
    </row>
    <row r="255" spans="1:1" x14ac:dyDescent="0.25">
      <c r="A255" s="22"/>
    </row>
    <row r="256" spans="1:1" x14ac:dyDescent="0.25">
      <c r="A256" s="22"/>
    </row>
    <row r="257" spans="1:1" x14ac:dyDescent="0.25">
      <c r="A257" s="22"/>
    </row>
    <row r="258" spans="1:1" x14ac:dyDescent="0.25">
      <c r="A258" s="22"/>
    </row>
    <row r="259" spans="1:1" x14ac:dyDescent="0.25">
      <c r="A259" s="22"/>
    </row>
    <row r="260" spans="1:1" x14ac:dyDescent="0.25">
      <c r="A260" s="22"/>
    </row>
    <row r="261" spans="1:1" x14ac:dyDescent="0.25">
      <c r="A261" s="22"/>
    </row>
    <row r="262" spans="1:1" x14ac:dyDescent="0.25">
      <c r="A262" s="22"/>
    </row>
    <row r="263" spans="1:1" x14ac:dyDescent="0.25">
      <c r="A263" s="22"/>
    </row>
    <row r="264" spans="1:1" x14ac:dyDescent="0.25">
      <c r="A264" s="22"/>
    </row>
    <row r="265" spans="1:1" x14ac:dyDescent="0.25">
      <c r="A265" s="22"/>
    </row>
    <row r="266" spans="1:1" x14ac:dyDescent="0.25">
      <c r="A266" s="22"/>
    </row>
    <row r="267" spans="1:1" x14ac:dyDescent="0.25">
      <c r="A267" s="22"/>
    </row>
    <row r="268" spans="1:1" x14ac:dyDescent="0.25">
      <c r="A268" s="22"/>
    </row>
    <row r="269" spans="1:1" x14ac:dyDescent="0.25">
      <c r="A269" s="22"/>
    </row>
    <row r="270" spans="1:1" x14ac:dyDescent="0.25">
      <c r="A270" s="22"/>
    </row>
    <row r="271" spans="1:1" x14ac:dyDescent="0.25">
      <c r="A271" s="22"/>
    </row>
    <row r="272" spans="1:1" x14ac:dyDescent="0.25">
      <c r="A272" s="22"/>
    </row>
    <row r="273" spans="1:1" x14ac:dyDescent="0.25">
      <c r="A273" s="22"/>
    </row>
    <row r="274" spans="1:1" x14ac:dyDescent="0.25">
      <c r="A274" s="22"/>
    </row>
    <row r="275" spans="1:1" x14ac:dyDescent="0.25">
      <c r="A275" s="22"/>
    </row>
    <row r="276" spans="1:1" x14ac:dyDescent="0.25">
      <c r="A276" s="22"/>
    </row>
    <row r="277" spans="1:1" x14ac:dyDescent="0.25">
      <c r="A277" s="22"/>
    </row>
    <row r="278" spans="1:1" x14ac:dyDescent="0.25">
      <c r="A278" s="22"/>
    </row>
    <row r="279" spans="1:1" x14ac:dyDescent="0.25">
      <c r="A279" s="22"/>
    </row>
    <row r="280" spans="1:1" x14ac:dyDescent="0.25">
      <c r="A280" s="22"/>
    </row>
    <row r="281" spans="1:1" x14ac:dyDescent="0.25">
      <c r="A281" s="22"/>
    </row>
    <row r="282" spans="1:1" x14ac:dyDescent="0.25">
      <c r="A282" s="22"/>
    </row>
    <row r="283" spans="1:1" x14ac:dyDescent="0.25">
      <c r="A283" s="22"/>
    </row>
    <row r="284" spans="1:1" x14ac:dyDescent="0.25">
      <c r="A284" s="22"/>
    </row>
    <row r="285" spans="1:1" x14ac:dyDescent="0.25">
      <c r="A285" s="22"/>
    </row>
    <row r="286" spans="1:1" x14ac:dyDescent="0.25">
      <c r="A286" s="22"/>
    </row>
    <row r="287" spans="1:1" x14ac:dyDescent="0.25">
      <c r="A287" s="22"/>
    </row>
    <row r="288" spans="1:1" x14ac:dyDescent="0.25">
      <c r="A288" s="22"/>
    </row>
    <row r="289" spans="1:1" x14ac:dyDescent="0.25">
      <c r="A289" s="22"/>
    </row>
    <row r="290" spans="1:1" x14ac:dyDescent="0.25">
      <c r="A290" s="22"/>
    </row>
    <row r="291" spans="1:1" x14ac:dyDescent="0.25">
      <c r="A291" s="22"/>
    </row>
    <row r="292" spans="1:1" x14ac:dyDescent="0.25">
      <c r="A292" s="22"/>
    </row>
    <row r="293" spans="1:1" x14ac:dyDescent="0.25">
      <c r="A293" s="22"/>
    </row>
    <row r="294" spans="1:1" x14ac:dyDescent="0.25">
      <c r="A294" s="22"/>
    </row>
    <row r="295" spans="1:1" x14ac:dyDescent="0.25">
      <c r="A295" s="22"/>
    </row>
    <row r="296" spans="1:1" x14ac:dyDescent="0.25">
      <c r="A296" s="22"/>
    </row>
    <row r="297" spans="1:1" x14ac:dyDescent="0.25">
      <c r="A297" s="22"/>
    </row>
    <row r="298" spans="1:1" x14ac:dyDescent="0.25">
      <c r="A298" s="22"/>
    </row>
  </sheetData>
  <mergeCells count="3">
    <mergeCell ref="A1:M1"/>
    <mergeCell ref="I72:J72"/>
    <mergeCell ref="K72:M7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Fitti Attivi </vt:lpstr>
      <vt:lpstr>Fitti Passivi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Sandroni</dc:creator>
  <cp:lastModifiedBy>Cristina Omenetti</cp:lastModifiedBy>
  <dcterms:created xsi:type="dcterms:W3CDTF">2018-07-06T08:04:24Z</dcterms:created>
  <dcterms:modified xsi:type="dcterms:W3CDTF">2021-05-27T13:48:25Z</dcterms:modified>
</cp:coreProperties>
</file>